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3" sheetId="1" r:id="rId1"/>
    <sheet name="Wersja_MRiRW" sheetId="2" r:id="rId2"/>
  </sheets>
  <definedNames>
    <definedName name="_xlnm.Print_Area" localSheetId="1">'Wersja_MRiRW'!#REF!</definedName>
  </definedNames>
  <calcPr fullCalcOnLoad="1"/>
</workbook>
</file>

<file path=xl/sharedStrings.xml><?xml version="1.0" encoding="utf-8"?>
<sst xmlns="http://schemas.openxmlformats.org/spreadsheetml/2006/main" count="253" uniqueCount="121">
  <si>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</si>
  <si>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</si>
  <si>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</si>
  <si>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</si>
  <si>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</si>
  <si>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</si>
  <si>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</si>
  <si>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</si>
  <si>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</si>
  <si>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</si>
  <si>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</si>
  <si>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</si>
  <si>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</si>
  <si>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</si>
  <si>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</si>
  <si>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</si>
  <si>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</si>
  <si>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</si>
  <si>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</si>
  <si>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</si>
  <si>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</si>
  <si>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</si>
  <si>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</si>
  <si>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</si>
  <si>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</si>
  <si>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</si>
  <si>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</si>
  <si>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</si>
  <si>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</si>
  <si>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</si>
  <si>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</si>
  <si>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</si>
  <si>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</si>
  <si>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</si>
  <si>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</si>
  <si>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</si>
  <si>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</si>
  <si>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</si>
  <si>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</si>
  <si>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</si>
  <si>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</si>
  <si>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</si>
  <si>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</si>
  <si>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</si>
  <si>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</si>
  <si>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</si>
  <si>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</si>
  <si>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</si>
  <si>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</si>
  <si>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</si>
  <si>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</si>
  <si>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</si>
  <si>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</si>
  <si>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</si>
  <si>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</si>
  <si>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Pietruszka korzeń                                          op. 10 kg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</si>
  <si>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</si>
  <si>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</si>
  <si>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</si>
  <si>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</si>
  <si>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</si>
  <si>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</si>
  <si>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Wiśnia (op. 5-20 kg) wszystkie odmiany</t>
  </si>
  <si>
    <t>Ogórek gruntowy wszystkie odmiany op.10-15 kg</t>
  </si>
  <si>
    <t>Papryka wsztstkie odmiany          op.5 kg</t>
  </si>
  <si>
    <t>Rzodkiewka                             (cena za pęczek)</t>
  </si>
  <si>
    <t>Koperek                                    (cena za pęczek)</t>
  </si>
  <si>
    <t>Orzech włoski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</si>
  <si>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</si>
  <si>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</si>
  <si>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</si>
  <si>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</si>
  <si>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</si>
  <si>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</si>
  <si>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</si>
  <si>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</si>
  <si>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</si>
  <si>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Orzech laskowy                                 op. 5-15 kg</t>
  </si>
  <si>
    <t>Orzech laskowy                             op. 5-15 kg.</t>
  </si>
  <si>
    <t>Fasola "Piękny Jaś"</t>
  </si>
  <si>
    <r>
      <t>Jabłka</t>
    </r>
    <r>
      <rPr>
        <sz val="10"/>
        <rFont val="Arial"/>
        <family val="2"/>
      </rPr>
      <t xml:space="preserve"> (op.5-20 kg)                Eliza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</si>
  <si>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Rubin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</si>
  <si>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Musta                                          (65/70mm)</t>
    </r>
  </si>
  <si>
    <t>bn</t>
  </si>
  <si>
    <r>
      <t>Jabłka</t>
    </r>
    <r>
      <rPr>
        <sz val="10"/>
        <rFont val="Arial"/>
        <family val="2"/>
      </rPr>
      <t xml:space="preserve"> (op.5-20 kg)                                Pinowa                                             (65/70mm)</t>
    </r>
  </si>
  <si>
    <r>
      <t>↑</t>
    </r>
    <r>
      <rPr>
        <sz val="10"/>
        <rFont val="Arial"/>
        <family val="0"/>
      </rPr>
      <t xml:space="preserve"> 4</t>
    </r>
  </si>
  <si>
    <t>Kalarepa                           wszystkie odmiany                                   cena za sztukę</t>
  </si>
  <si>
    <t>Truskawki                     wszystkie odmiany</t>
  </si>
  <si>
    <t>↓ 14</t>
  </si>
  <si>
    <r>
      <t>↑</t>
    </r>
    <r>
      <rPr>
        <sz val="10"/>
        <rFont val="Arial"/>
        <family val="0"/>
      </rPr>
      <t xml:space="preserve"> 7</t>
    </r>
  </si>
  <si>
    <r>
      <t>↑</t>
    </r>
    <r>
      <rPr>
        <sz val="10"/>
        <rFont val="Arial"/>
        <family val="0"/>
      </rPr>
      <t xml:space="preserve"> 10</t>
    </r>
  </si>
  <si>
    <t>↓ 11</t>
  </si>
  <si>
    <t>Kapusta wczesna                       op. 10-15 kg</t>
  </si>
  <si>
    <t>Fasola szparagowa opakowanie 5-10 kg</t>
  </si>
  <si>
    <t>Maliny w koszyczkach                           0,5-1 kg</t>
  </si>
  <si>
    <r>
      <t>↑</t>
    </r>
    <r>
      <rPr>
        <sz val="10"/>
        <rFont val="Arial"/>
        <family val="0"/>
      </rPr>
      <t xml:space="preserve"> 20</t>
    </r>
  </si>
  <si>
    <r>
      <t>↑</t>
    </r>
    <r>
      <rPr>
        <sz val="10"/>
        <rFont val="Arial"/>
        <family val="0"/>
      </rPr>
      <t xml:space="preserve"> 5</t>
    </r>
  </si>
  <si>
    <t>↓ 13</t>
  </si>
  <si>
    <r>
      <t>↑</t>
    </r>
    <r>
      <rPr>
        <sz val="10"/>
        <rFont val="Arial"/>
        <family val="0"/>
      </rPr>
      <t xml:space="preserve"> 11</t>
    </r>
  </si>
  <si>
    <t xml:space="preserve">Warszawa                            25.06-01.07 2007 r.                     </t>
  </si>
  <si>
    <t>26 tydzień</t>
  </si>
  <si>
    <t>Kapusta czerwona młoda wszystkie odmiany za główkę</t>
  </si>
  <si>
    <t xml:space="preserve">Warszawa                          </t>
  </si>
  <si>
    <t>↓ 17</t>
  </si>
  <si>
    <r>
      <t>↑</t>
    </r>
    <r>
      <rPr>
        <sz val="10"/>
        <rFont val="Arial"/>
        <family val="0"/>
      </rPr>
      <t xml:space="preserve"> 31</t>
    </r>
  </si>
  <si>
    <r>
      <t>↑</t>
    </r>
    <r>
      <rPr>
        <sz val="10"/>
        <rFont val="Arial"/>
        <family val="0"/>
      </rPr>
      <t xml:space="preserve"> 18</t>
    </r>
  </si>
  <si>
    <r>
      <t>↑</t>
    </r>
    <r>
      <rPr>
        <sz val="10"/>
        <rFont val="Arial"/>
        <family val="0"/>
      </rPr>
      <t xml:space="preserve"> 4,35</t>
    </r>
  </si>
  <si>
    <t>↓ 10</t>
  </si>
  <si>
    <t>↓ 22</t>
  </si>
  <si>
    <r>
      <t>↑</t>
    </r>
    <r>
      <rPr>
        <sz val="10"/>
        <rFont val="Arial"/>
        <family val="0"/>
      </rPr>
      <t xml:space="preserve"> 30</t>
    </r>
  </si>
  <si>
    <t>↓ 1</t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</si>
  <si>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</si>
  <si>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15</t>
    </r>
  </si>
  <si>
    <t>↓ 4</t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</si>
  <si>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</si>
  <si>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35</t>
    </r>
  </si>
  <si>
    <r>
      <t>↑</t>
    </r>
    <r>
      <rPr>
        <sz val="10"/>
        <rFont val="Arial"/>
        <family val="0"/>
      </rPr>
      <t xml:space="preserve"> 26</t>
    </r>
  </si>
  <si>
    <t>↓ 29</t>
  </si>
  <si>
    <r>
      <t>↑</t>
    </r>
    <r>
      <rPr>
        <sz val="10"/>
        <rFont val="Arial"/>
        <family val="0"/>
      </rPr>
      <t xml:space="preserve"> 17</t>
    </r>
  </si>
  <si>
    <t>↓ 33</t>
  </si>
  <si>
    <r>
      <t>↑</t>
    </r>
    <r>
      <rPr>
        <sz val="10"/>
        <rFont val="Arial"/>
        <family val="0"/>
      </rPr>
      <t xml:space="preserve"> 50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</si>
</sst>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7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3" fillId="7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7" borderId="1" xfId="0" applyFill="1" applyBorder="1" applyAlignment="1">
      <alignment/>
    </xf>
    <xf numFmtId="2" fontId="0" fillId="8" borderId="8" xfId="0" applyNumberFormat="1" applyFont="1" applyFill="1" applyBorder="1" applyAlignment="1">
      <alignment horizontal="center" vertical="center"/>
    </xf>
    <xf numFmtId="2" fontId="0" fillId="8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2" fontId="0" fillId="8" borderId="11" xfId="0" applyNumberFormat="1" applyFont="1" applyFill="1" applyBorder="1" applyAlignment="1">
      <alignment horizontal="center" vertical="center"/>
    </xf>
    <xf numFmtId="2" fontId="0" fillId="8" borderId="12" xfId="0" applyNumberFormat="1" applyFont="1" applyFill="1" applyBorder="1" applyAlignment="1">
      <alignment horizontal="center" vertical="center"/>
    </xf>
    <xf numFmtId="2" fontId="0" fillId="8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8" borderId="16" xfId="0" applyNumberFormat="1" applyFont="1" applyFill="1" applyBorder="1" applyAlignment="1">
      <alignment horizontal="center" vertical="center"/>
    </xf>
    <xf numFmtId="2" fontId="0" fillId="8" borderId="17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0" fillId="8" borderId="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  <xf numFmtId="2" fontId="0" fillId="8" borderId="9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left" vertical="center" wrapText="1"/>
    </xf>
    <xf numFmtId="0" fontId="3" fillId="7" borderId="23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9" borderId="2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7" borderId="2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7" borderId="23" xfId="0" applyFont="1" applyFill="1" applyBorder="1" applyAlignment="1" applyProtection="1">
      <alignment horizontal="left" vertical="center" wrapText="1"/>
      <protection hidden="1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0" fontId="9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vertical="center" wrapText="1"/>
    </xf>
    <xf numFmtId="0" fontId="3" fillId="7" borderId="24" xfId="0" applyFont="1" applyFill="1" applyBorder="1" applyAlignment="1" applyProtection="1">
      <alignment horizontal="left" vertical="center" wrapText="1"/>
      <protection hidden="1"/>
    </xf>
    <xf numFmtId="0" fontId="0" fillId="7" borderId="20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3" fillId="7" borderId="20" xfId="0" applyFont="1" applyFill="1" applyBorder="1" applyAlignment="1" applyProtection="1">
      <alignment horizontal="left" vertical="center" wrapText="1"/>
      <protection hidden="1"/>
    </xf>
    <xf numFmtId="4" fontId="0" fillId="8" borderId="14" xfId="0" applyNumberFormat="1" applyFont="1" applyFill="1" applyBorder="1" applyAlignment="1">
      <alignment horizontal="center" vertical="center"/>
    </xf>
    <xf numFmtId="4" fontId="0" fillId="8" borderId="12" xfId="0" applyNumberFormat="1" applyFont="1" applyFill="1" applyBorder="1" applyAlignment="1">
      <alignment horizontal="center" vertical="center"/>
    </xf>
    <xf numFmtId="2" fontId="0" fillId="8" borderId="9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center" wrapText="1"/>
    </xf>
    <xf numFmtId="0" fontId="3" fillId="9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3" fillId="7" borderId="20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3" fillId="7" borderId="43" xfId="0" applyFont="1" applyFill="1" applyBorder="1" applyAlignment="1">
      <alignment vertical="center" wrapText="1"/>
    </xf>
    <xf numFmtId="0" fontId="3" fillId="7" borderId="35" xfId="0" applyFont="1" applyFill="1" applyBorder="1" applyAlignment="1" applyProtection="1">
      <alignment horizontal="left" vertical="center" wrapText="1"/>
      <protection hidden="1"/>
    </xf>
    <xf numFmtId="0" fontId="0" fillId="7" borderId="35" xfId="0" applyFill="1" applyBorder="1" applyAlignment="1">
      <alignment horizontal="left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7" xfId="0" applyFont="1" applyFill="1" applyBorder="1" applyAlignment="1" applyProtection="1">
      <alignment horizontal="left" vertical="center" wrapText="1"/>
      <protection hidden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8" borderId="45" xfId="0" applyNumberFormat="1" applyFont="1" applyFill="1" applyBorder="1" applyAlignment="1">
      <alignment horizontal="center" vertical="center"/>
    </xf>
    <xf numFmtId="2" fontId="0" fillId="8" borderId="46" xfId="0" applyNumberFormat="1" applyFont="1" applyFill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2" fontId="0" fillId="8" borderId="49" xfId="0" applyNumberFormat="1" applyFont="1" applyFill="1" applyBorder="1" applyAlignment="1">
      <alignment horizontal="center" vertical="center"/>
    </xf>
    <xf numFmtId="2" fontId="0" fillId="8" borderId="5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8" borderId="45" xfId="0" applyNumberFormat="1" applyFont="1" applyFill="1" applyBorder="1" applyAlignment="1">
      <alignment horizontal="center" vertical="center"/>
    </xf>
    <xf numFmtId="2" fontId="0" fillId="8" borderId="51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0" fillId="8" borderId="13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/>
    </xf>
    <xf numFmtId="2" fontId="0" fillId="0" borderId="47" xfId="0" applyNumberForma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2" fontId="0" fillId="0" borderId="55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2" fontId="0" fillId="0" borderId="54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5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1" fontId="0" fillId="8" borderId="9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8" borderId="36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7" borderId="41" xfId="0" applyFont="1" applyFill="1" applyBorder="1" applyAlignment="1">
      <alignment horizontal="left" vertical="center" wrapText="1"/>
    </xf>
    <xf numFmtId="0" fontId="0" fillId="8" borderId="45" xfId="0" applyFont="1" applyFill="1" applyBorder="1" applyAlignment="1">
      <alignment horizontal="center" vertical="center"/>
    </xf>
    <xf numFmtId="166" fontId="0" fillId="8" borderId="9" xfId="0" applyNumberFormat="1" applyFont="1" applyFill="1" applyBorder="1" applyAlignment="1">
      <alignment horizontal="center" vertical="center"/>
    </xf>
    <xf numFmtId="2" fontId="0" fillId="8" borderId="45" xfId="0" applyNumberFormat="1" applyFont="1" applyFill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3" fillId="7" borderId="44" xfId="0" applyFont="1" applyFill="1" applyBorder="1" applyAlignment="1">
      <alignment horizontal="left" wrapText="1"/>
    </xf>
    <xf numFmtId="2" fontId="0" fillId="4" borderId="9" xfId="0" applyNumberFormat="1" applyFont="1" applyFill="1" applyBorder="1" applyAlignment="1">
      <alignment horizontal="center" vertical="center"/>
    </xf>
    <xf numFmtId="0" fontId="1" fillId="11" borderId="59" xfId="0" applyFont="1" applyFill="1" applyBorder="1" applyAlignment="1">
      <alignment horizontal="center" vertical="center"/>
    </xf>
    <xf numFmtId="0" fontId="0" fillId="11" borderId="58" xfId="0" applyFill="1" applyBorder="1" applyAlignment="1">
      <alignment/>
    </xf>
    <xf numFmtId="0" fontId="0" fillId="11" borderId="60" xfId="0" applyFill="1" applyBorder="1" applyAlignment="1">
      <alignment/>
    </xf>
    <xf numFmtId="0" fontId="2" fillId="11" borderId="41" xfId="0" applyFont="1" applyFill="1" applyBorder="1" applyAlignment="1">
      <alignment horizontal="center" vertical="center"/>
    </xf>
    <xf numFmtId="0" fontId="0" fillId="11" borderId="28" xfId="0" applyFill="1" applyBorder="1" applyAlignment="1">
      <alignment/>
    </xf>
    <xf numFmtId="0" fontId="5" fillId="11" borderId="41" xfId="0" applyFont="1" applyFill="1" applyBorder="1" applyAlignment="1">
      <alignment horizontal="center"/>
    </xf>
    <xf numFmtId="0" fontId="14" fillId="11" borderId="41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/>
    </xf>
    <xf numFmtId="0" fontId="15" fillId="11" borderId="28" xfId="0" applyFont="1" applyFill="1" applyBorder="1" applyAlignment="1">
      <alignment/>
    </xf>
    <xf numFmtId="0" fontId="6" fillId="11" borderId="41" xfId="0" applyFont="1" applyFill="1" applyBorder="1" applyAlignment="1">
      <alignment horizontal="center" vertical="center"/>
    </xf>
    <xf numFmtId="0" fontId="1" fillId="11" borderId="61" xfId="0" applyFont="1" applyFill="1" applyBorder="1" applyAlignment="1">
      <alignment horizontal="center" vertical="center" wrapText="1"/>
    </xf>
    <xf numFmtId="0" fontId="0" fillId="11" borderId="62" xfId="0" applyFill="1" applyBorder="1" applyAlignment="1">
      <alignment/>
    </xf>
    <xf numFmtId="0" fontId="0" fillId="11" borderId="63" xfId="0" applyFill="1" applyBorder="1" applyAlignment="1">
      <alignment/>
    </xf>
    <xf numFmtId="0" fontId="10" fillId="11" borderId="64" xfId="0" applyFont="1" applyFill="1" applyBorder="1" applyAlignment="1">
      <alignment horizontal="center" wrapText="1"/>
    </xf>
    <xf numFmtId="0" fontId="11" fillId="11" borderId="65" xfId="0" applyFont="1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11" borderId="65" xfId="0" applyFill="1" applyBorder="1" applyAlignment="1">
      <alignment wrapText="1"/>
    </xf>
    <xf numFmtId="0" fontId="0" fillId="11" borderId="66" xfId="0" applyFill="1" applyBorder="1" applyAlignment="1">
      <alignment wrapText="1"/>
    </xf>
    <xf numFmtId="0" fontId="11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4" fontId="0" fillId="7" borderId="23" xfId="0" applyNumberFormat="1" applyFont="1" applyFill="1" applyBorder="1" applyAlignment="1" applyProtection="1">
      <alignment horizontal="center" vertical="center"/>
      <protection hidden="1"/>
    </xf>
    <xf numFmtId="14" fontId="0" fillId="7" borderId="27" xfId="0" applyNumberFormat="1" applyFont="1" applyFill="1" applyBorder="1" applyAlignment="1" applyProtection="1">
      <alignment horizontal="center" vertical="center"/>
      <protection hidden="1"/>
    </xf>
    <xf numFmtId="0" fontId="0" fillId="7" borderId="27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41" xfId="0" applyBorder="1" applyAlignment="1">
      <alignment/>
    </xf>
    <xf numFmtId="14" fontId="0" fillId="7" borderId="33" xfId="0" applyNumberFormat="1" applyFont="1" applyFill="1" applyBorder="1" applyAlignment="1" applyProtection="1">
      <alignment horizontal="center" vertical="center"/>
      <protection hidden="1"/>
    </xf>
    <xf numFmtId="0" fontId="1" fillId="3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7" borderId="64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14" fontId="0" fillId="7" borderId="40" xfId="0" applyNumberFormat="1" applyFont="1" applyFill="1" applyBorder="1" applyAlignment="1" applyProtection="1">
      <alignment horizontal="center" vertical="center"/>
      <protection hidden="1"/>
    </xf>
    <xf numFmtId="14" fontId="0" fillId="7" borderId="20" xfId="0" applyNumberFormat="1" applyFont="1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0" fillId="3" borderId="64" xfId="0" applyFont="1" applyFill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11" fillId="8" borderId="67" xfId="0" applyFont="1" applyFill="1" applyBorder="1" applyAlignment="1">
      <alignment horizontal="left" vertical="center" wrapText="1"/>
    </xf>
    <xf numFmtId="0" fontId="1" fillId="3" borderId="58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3" fillId="8" borderId="0" xfId="0" applyFont="1" applyFill="1" applyBorder="1" applyAlignment="1">
      <alignment horizontal="center" vertical="center"/>
    </xf>
    <xf numFmtId="14" fontId="0" fillId="8" borderId="0" xfId="0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Border="1" applyAlignment="1">
      <alignment horizontal="center" vertical="center"/>
    </xf>
    <xf numFmtId="14" fontId="0" fillId="8" borderId="68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9CCFF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75" zoomScaleNormal="75" workbookViewId="0" topLeftCell="A55">
      <selection activeCell="J13" sqref="J13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74" t="s">
        <v>99</v>
      </c>
      <c r="B1" s="237" t="s">
        <v>37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</row>
    <row r="2" spans="1:17" ht="33">
      <c r="A2" s="75" t="s">
        <v>100</v>
      </c>
      <c r="B2" s="227" t="s">
        <v>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28"/>
    </row>
    <row r="3" spans="1:17" ht="26.25">
      <c r="A3" s="76"/>
      <c r="B3" s="229" t="s">
        <v>38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28"/>
    </row>
    <row r="4" spans="1:17" ht="33">
      <c r="A4" s="77"/>
      <c r="B4" s="230" t="s">
        <v>3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28"/>
    </row>
    <row r="5" spans="1:17" ht="33">
      <c r="A5" s="77"/>
      <c r="B5" s="230" t="s">
        <v>43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28"/>
    </row>
    <row r="6" spans="1:17" ht="33.75" thickBot="1">
      <c r="A6" s="78"/>
      <c r="B6" s="219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</row>
    <row r="7" spans="1:17" ht="16.5" customHeight="1" thickBot="1">
      <c r="A7" s="231" t="s">
        <v>45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  <c r="O7" s="233"/>
      <c r="P7" s="234"/>
      <c r="Q7" s="235"/>
    </row>
    <row r="8" spans="1:17" ht="39" customHeight="1" thickBot="1">
      <c r="A8" s="236" t="s">
        <v>23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1"/>
    </row>
    <row r="9" spans="1:17" ht="23.25" customHeight="1" thickBot="1">
      <c r="A9" s="73" t="s">
        <v>5</v>
      </c>
      <c r="B9" s="225" t="s">
        <v>6</v>
      </c>
      <c r="C9" s="224"/>
      <c r="D9" s="224" t="s">
        <v>7</v>
      </c>
      <c r="E9" s="226"/>
      <c r="F9" s="226" t="s">
        <v>8</v>
      </c>
      <c r="G9" s="226"/>
      <c r="H9" s="224" t="s">
        <v>14</v>
      </c>
      <c r="I9" s="224"/>
      <c r="J9" s="224" t="s">
        <v>9</v>
      </c>
      <c r="K9" s="224"/>
      <c r="L9" s="224" t="s">
        <v>10</v>
      </c>
      <c r="M9" s="224"/>
      <c r="N9" s="222" t="s">
        <v>46</v>
      </c>
      <c r="O9" s="223"/>
      <c r="P9" s="222" t="s">
        <v>44</v>
      </c>
      <c r="Q9" s="223"/>
    </row>
    <row r="10" spans="1:17" ht="13.5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43"/>
      <c r="Q10" s="44"/>
    </row>
    <row r="11" spans="1:17" ht="39" customHeight="1">
      <c r="A11" s="8"/>
      <c r="B11" s="11" t="s">
        <v>24</v>
      </c>
      <c r="C11" s="9" t="s">
        <v>16</v>
      </c>
      <c r="D11" s="10" t="s">
        <v>24</v>
      </c>
      <c r="E11" s="9" t="s">
        <v>16</v>
      </c>
      <c r="F11" s="10" t="s">
        <v>24</v>
      </c>
      <c r="G11" s="9" t="s">
        <v>16</v>
      </c>
      <c r="H11" s="10" t="s">
        <v>24</v>
      </c>
      <c r="I11" s="9" t="s">
        <v>16</v>
      </c>
      <c r="J11" s="10" t="s">
        <v>24</v>
      </c>
      <c r="K11" s="12" t="s">
        <v>16</v>
      </c>
      <c r="L11" s="10" t="s">
        <v>24</v>
      </c>
      <c r="M11" s="9" t="s">
        <v>16</v>
      </c>
      <c r="N11" s="10" t="s">
        <v>24</v>
      </c>
      <c r="O11" s="9" t="s">
        <v>16</v>
      </c>
      <c r="P11" s="10" t="s">
        <v>24</v>
      </c>
      <c r="Q11" s="9" t="s">
        <v>16</v>
      </c>
    </row>
    <row r="12" spans="1:17" ht="39" customHeight="1">
      <c r="A12" s="7" t="s">
        <v>30</v>
      </c>
      <c r="B12" s="115"/>
      <c r="C12" s="167"/>
      <c r="D12" s="14"/>
      <c r="E12" s="134"/>
      <c r="F12" s="14"/>
      <c r="G12" s="68"/>
      <c r="H12" s="152"/>
      <c r="I12" s="167"/>
      <c r="J12" s="116"/>
      <c r="K12" s="34"/>
      <c r="L12" s="16"/>
      <c r="M12" s="21"/>
      <c r="N12" s="133"/>
      <c r="O12" s="134"/>
      <c r="P12" s="157"/>
      <c r="Q12" s="158"/>
    </row>
    <row r="13" spans="1:18" ht="39" customHeight="1">
      <c r="A13" s="33" t="s">
        <v>0</v>
      </c>
      <c r="B13" s="118"/>
      <c r="C13" s="70"/>
      <c r="D13" s="119">
        <v>3</v>
      </c>
      <c r="E13" s="93" t="s">
        <v>95</v>
      </c>
      <c r="F13" s="17">
        <v>2.3</v>
      </c>
      <c r="G13" s="31" t="s">
        <v>36</v>
      </c>
      <c r="H13" s="124"/>
      <c r="I13" s="167"/>
      <c r="J13" s="18">
        <v>2.4</v>
      </c>
      <c r="K13" s="94" t="s">
        <v>106</v>
      </c>
      <c r="L13" s="22"/>
      <c r="M13" s="23"/>
      <c r="N13" s="159"/>
      <c r="O13" s="58"/>
      <c r="P13" s="160"/>
      <c r="Q13" s="158"/>
      <c r="R13" s="83"/>
    </row>
    <row r="14" spans="1:17" ht="39" customHeight="1">
      <c r="A14" s="33" t="s">
        <v>29</v>
      </c>
      <c r="B14" s="118"/>
      <c r="C14" s="34"/>
      <c r="D14" s="17">
        <v>3</v>
      </c>
      <c r="E14" s="31" t="s">
        <v>83</v>
      </c>
      <c r="F14" s="17">
        <v>2.2</v>
      </c>
      <c r="G14" s="31" t="s">
        <v>36</v>
      </c>
      <c r="H14" s="124"/>
      <c r="I14" s="138"/>
      <c r="J14" s="18"/>
      <c r="K14" s="70"/>
      <c r="L14" s="22"/>
      <c r="M14" s="23"/>
      <c r="N14" s="159"/>
      <c r="O14" s="58"/>
      <c r="P14" s="160"/>
      <c r="Q14" s="158"/>
    </row>
    <row r="15" spans="1:18" ht="39" customHeight="1">
      <c r="A15" s="33" t="s">
        <v>28</v>
      </c>
      <c r="B15" s="118"/>
      <c r="C15" s="70"/>
      <c r="D15" s="91">
        <v>3</v>
      </c>
      <c r="E15" s="31" t="s">
        <v>83</v>
      </c>
      <c r="F15" s="17">
        <v>2.1</v>
      </c>
      <c r="G15" s="31" t="s">
        <v>36</v>
      </c>
      <c r="H15" s="140"/>
      <c r="I15" s="31"/>
      <c r="J15" s="18"/>
      <c r="K15" s="31"/>
      <c r="L15" s="22"/>
      <c r="M15" s="23"/>
      <c r="N15" s="159"/>
      <c r="O15" s="58"/>
      <c r="P15" s="160"/>
      <c r="Q15" s="158"/>
      <c r="R15" s="83"/>
    </row>
    <row r="16" spans="1:17" ht="39" customHeight="1">
      <c r="A16" s="33" t="s">
        <v>35</v>
      </c>
      <c r="B16" s="118"/>
      <c r="C16" s="34"/>
      <c r="D16" s="17"/>
      <c r="E16" s="31"/>
      <c r="F16" s="17"/>
      <c r="G16" s="15"/>
      <c r="H16" s="135"/>
      <c r="I16" s="138"/>
      <c r="J16" s="18"/>
      <c r="K16" s="70"/>
      <c r="L16" s="22"/>
      <c r="M16" s="23"/>
      <c r="N16" s="159"/>
      <c r="O16" s="58"/>
      <c r="P16" s="160"/>
      <c r="Q16" s="158"/>
    </row>
    <row r="17" spans="1:18" ht="39" customHeight="1">
      <c r="A17" s="33" t="s">
        <v>27</v>
      </c>
      <c r="B17" s="118"/>
      <c r="C17" s="31"/>
      <c r="D17" s="17">
        <v>2.19</v>
      </c>
      <c r="E17" s="132" t="s">
        <v>103</v>
      </c>
      <c r="F17" s="17"/>
      <c r="G17" s="69"/>
      <c r="H17" s="135"/>
      <c r="I17" s="167"/>
      <c r="J17" s="18"/>
      <c r="K17" s="31"/>
      <c r="L17" s="22"/>
      <c r="M17" s="23"/>
      <c r="N17" s="159"/>
      <c r="O17" s="58"/>
      <c r="P17" s="160"/>
      <c r="Q17" s="158"/>
      <c r="R17" s="83"/>
    </row>
    <row r="18" spans="1:17" ht="39" customHeight="1">
      <c r="A18" s="33" t="s">
        <v>68</v>
      </c>
      <c r="B18" s="18"/>
      <c r="C18" s="34"/>
      <c r="D18" s="22"/>
      <c r="E18" s="71"/>
      <c r="F18" s="17"/>
      <c r="G18" s="34"/>
      <c r="H18" s="135"/>
      <c r="I18" s="31"/>
      <c r="J18" s="18"/>
      <c r="K18" s="108"/>
      <c r="L18" s="22"/>
      <c r="M18" s="23"/>
      <c r="N18" s="159"/>
      <c r="O18" s="58"/>
      <c r="P18" s="160"/>
      <c r="Q18" s="158"/>
    </row>
    <row r="19" spans="1:18" ht="39" customHeight="1">
      <c r="A19" s="33" t="s">
        <v>15</v>
      </c>
      <c r="B19" s="118"/>
      <c r="C19" s="34"/>
      <c r="D19" s="22"/>
      <c r="E19" s="139"/>
      <c r="F19" s="22">
        <v>2.35</v>
      </c>
      <c r="G19" s="31" t="s">
        <v>83</v>
      </c>
      <c r="H19" s="124"/>
      <c r="I19" s="31"/>
      <c r="J19" s="90"/>
      <c r="K19" s="70"/>
      <c r="L19" s="22"/>
      <c r="M19" s="27"/>
      <c r="N19" s="161"/>
      <c r="O19" s="141"/>
      <c r="P19" s="160"/>
      <c r="Q19" s="158"/>
      <c r="R19" s="83"/>
    </row>
    <row r="20" spans="1:17" ht="39" customHeight="1">
      <c r="A20" s="33" t="s">
        <v>26</v>
      </c>
      <c r="B20" s="18"/>
      <c r="C20" s="34"/>
      <c r="D20" s="121"/>
      <c r="E20" s="138"/>
      <c r="F20" s="90"/>
      <c r="G20" s="131"/>
      <c r="H20" s="135"/>
      <c r="I20" s="138"/>
      <c r="J20" s="90"/>
      <c r="K20" s="28"/>
      <c r="L20" s="22"/>
      <c r="M20" s="27"/>
      <c r="N20" s="137"/>
      <c r="O20" s="141"/>
      <c r="P20" s="160"/>
      <c r="Q20" s="158"/>
    </row>
    <row r="21" spans="1:18" ht="39" customHeight="1">
      <c r="A21" s="38" t="s">
        <v>80</v>
      </c>
      <c r="B21" s="118"/>
      <c r="C21" s="70"/>
      <c r="D21" s="22"/>
      <c r="E21" s="138"/>
      <c r="F21" s="22"/>
      <c r="G21" s="15"/>
      <c r="H21" s="135"/>
      <c r="I21" s="141"/>
      <c r="J21" s="90"/>
      <c r="K21" s="70"/>
      <c r="L21" s="22"/>
      <c r="M21" s="27"/>
      <c r="N21" s="137"/>
      <c r="O21" s="141"/>
      <c r="P21" s="160"/>
      <c r="Q21" s="158"/>
      <c r="R21" s="83"/>
    </row>
    <row r="22" spans="1:17" ht="39" customHeight="1">
      <c r="A22" s="33" t="s">
        <v>75</v>
      </c>
      <c r="B22" s="18"/>
      <c r="C22" s="34"/>
      <c r="D22" s="22"/>
      <c r="E22" s="141"/>
      <c r="F22" s="17"/>
      <c r="G22" s="169"/>
      <c r="H22" s="124"/>
      <c r="I22" s="31"/>
      <c r="J22" s="90"/>
      <c r="K22" s="28"/>
      <c r="L22" s="22"/>
      <c r="M22" s="27"/>
      <c r="N22" s="137"/>
      <c r="O22" s="141"/>
      <c r="P22" s="160"/>
      <c r="Q22" s="158"/>
    </row>
    <row r="23" spans="1:17" ht="39" customHeight="1">
      <c r="A23" s="39" t="s">
        <v>41</v>
      </c>
      <c r="B23" s="18"/>
      <c r="C23" s="70"/>
      <c r="D23" s="22"/>
      <c r="E23" s="138"/>
      <c r="F23" s="123"/>
      <c r="G23" s="167"/>
      <c r="H23" s="135"/>
      <c r="I23" s="153"/>
      <c r="J23" s="18"/>
      <c r="K23" s="70"/>
      <c r="L23" s="22"/>
      <c r="M23" s="27"/>
      <c r="N23" s="137"/>
      <c r="O23" s="141"/>
      <c r="P23" s="160"/>
      <c r="Q23" s="158"/>
    </row>
    <row r="24" spans="1:18" ht="39" customHeight="1">
      <c r="A24" s="39" t="s">
        <v>82</v>
      </c>
      <c r="B24" s="18"/>
      <c r="C24" s="31"/>
      <c r="D24" s="22"/>
      <c r="E24" s="136"/>
      <c r="F24" s="123"/>
      <c r="G24" s="141"/>
      <c r="H24" s="135"/>
      <c r="I24" s="141"/>
      <c r="J24" s="90"/>
      <c r="K24" s="178"/>
      <c r="L24" s="22"/>
      <c r="M24" s="27"/>
      <c r="N24" s="137"/>
      <c r="O24" s="141"/>
      <c r="P24" s="160"/>
      <c r="Q24" s="158"/>
      <c r="R24" s="83"/>
    </row>
    <row r="25" spans="1:18" ht="39" customHeight="1">
      <c r="A25" s="39" t="s">
        <v>70</v>
      </c>
      <c r="B25" s="18"/>
      <c r="C25" s="31"/>
      <c r="D25" s="22"/>
      <c r="E25" s="136"/>
      <c r="F25" s="123"/>
      <c r="G25" s="141"/>
      <c r="H25" s="135"/>
      <c r="I25" s="58"/>
      <c r="J25" s="90"/>
      <c r="K25" s="178"/>
      <c r="L25" s="22"/>
      <c r="M25" s="27"/>
      <c r="N25" s="137"/>
      <c r="O25" s="141"/>
      <c r="P25" s="160"/>
      <c r="Q25" s="158"/>
      <c r="R25" s="83"/>
    </row>
    <row r="26" spans="1:17" ht="39" customHeight="1" thickBot="1">
      <c r="A26" s="32" t="s">
        <v>81</v>
      </c>
      <c r="B26" s="18"/>
      <c r="C26" s="31"/>
      <c r="D26" s="22"/>
      <c r="E26" s="58"/>
      <c r="F26" s="123"/>
      <c r="G26" s="58"/>
      <c r="H26" s="124"/>
      <c r="I26" s="58"/>
      <c r="J26" s="90"/>
      <c r="K26" s="70"/>
      <c r="L26" s="22"/>
      <c r="M26" s="23"/>
      <c r="N26" s="148"/>
      <c r="O26" s="58"/>
      <c r="P26" s="157"/>
      <c r="Q26" s="158"/>
    </row>
    <row r="27" spans="1:18" ht="39" customHeight="1">
      <c r="A27" s="60" t="s">
        <v>31</v>
      </c>
      <c r="B27" s="18"/>
      <c r="C27" s="19"/>
      <c r="D27" s="22">
        <v>4.5</v>
      </c>
      <c r="E27" s="31" t="s">
        <v>83</v>
      </c>
      <c r="F27" s="17"/>
      <c r="G27" s="170"/>
      <c r="H27" s="142"/>
      <c r="I27" s="71"/>
      <c r="J27" s="90"/>
      <c r="K27" s="66"/>
      <c r="L27" s="22"/>
      <c r="M27" s="29"/>
      <c r="N27" s="159"/>
      <c r="O27" s="71"/>
      <c r="P27" s="160"/>
      <c r="Q27" s="162"/>
      <c r="R27" s="83"/>
    </row>
    <row r="28" spans="1:18" ht="39" customHeight="1" thickBot="1">
      <c r="A28" s="61" t="s">
        <v>42</v>
      </c>
      <c r="B28" s="18"/>
      <c r="C28" s="15"/>
      <c r="D28" s="22"/>
      <c r="E28" s="58"/>
      <c r="F28" s="124"/>
      <c r="G28" s="58"/>
      <c r="H28" s="124"/>
      <c r="I28" s="58"/>
      <c r="J28" s="90"/>
      <c r="K28" s="24"/>
      <c r="L28" s="22"/>
      <c r="M28" s="23"/>
      <c r="N28" s="148"/>
      <c r="O28" s="58"/>
      <c r="P28" s="157"/>
      <c r="Q28" s="163"/>
      <c r="R28" s="83"/>
    </row>
    <row r="29" spans="1:17" ht="39" customHeight="1">
      <c r="A29" s="33" t="s">
        <v>25</v>
      </c>
      <c r="B29" s="18"/>
      <c r="C29" s="19"/>
      <c r="D29" s="22"/>
      <c r="E29" s="71"/>
      <c r="F29" s="22"/>
      <c r="G29" s="71"/>
      <c r="H29" s="142"/>
      <c r="I29" s="71"/>
      <c r="J29" s="90"/>
      <c r="K29" s="30"/>
      <c r="L29" s="22"/>
      <c r="M29" s="29"/>
      <c r="N29" s="159"/>
      <c r="O29" s="71"/>
      <c r="P29" s="160"/>
      <c r="Q29" s="162"/>
    </row>
    <row r="30" spans="1:17" ht="39" customHeight="1">
      <c r="A30" s="33" t="s">
        <v>39</v>
      </c>
      <c r="B30" s="18"/>
      <c r="C30" s="15"/>
      <c r="D30" s="22"/>
      <c r="E30" s="58"/>
      <c r="F30" s="22"/>
      <c r="G30" s="37"/>
      <c r="H30" s="124"/>
      <c r="I30" s="58"/>
      <c r="J30" s="90"/>
      <c r="K30" s="24"/>
      <c r="L30" s="22"/>
      <c r="M30" s="23"/>
      <c r="N30" s="159"/>
      <c r="O30" s="58"/>
      <c r="P30" s="160"/>
      <c r="Q30" s="158"/>
    </row>
    <row r="31" spans="1:17" ht="39" customHeight="1">
      <c r="A31" s="33" t="s">
        <v>40</v>
      </c>
      <c r="B31" s="18"/>
      <c r="C31" s="15"/>
      <c r="D31" s="22"/>
      <c r="E31" s="58"/>
      <c r="F31" s="22"/>
      <c r="G31" s="58"/>
      <c r="H31" s="124"/>
      <c r="I31" s="58"/>
      <c r="J31" s="90"/>
      <c r="K31" s="24"/>
      <c r="L31" s="22"/>
      <c r="M31" s="23"/>
      <c r="N31" s="159"/>
      <c r="O31" s="58"/>
      <c r="P31" s="160"/>
      <c r="Q31" s="158"/>
    </row>
    <row r="32" spans="1:17" ht="39" customHeight="1" thickBot="1">
      <c r="A32" s="32" t="s">
        <v>11</v>
      </c>
      <c r="B32" s="18"/>
      <c r="C32" s="20"/>
      <c r="D32" s="22"/>
      <c r="E32" s="136"/>
      <c r="F32" s="17"/>
      <c r="G32" s="34"/>
      <c r="H32" s="135"/>
      <c r="I32" s="141"/>
      <c r="J32" s="90"/>
      <c r="K32" s="28"/>
      <c r="L32" s="22"/>
      <c r="M32" s="27"/>
      <c r="N32" s="161"/>
      <c r="O32" s="141"/>
      <c r="P32" s="160"/>
      <c r="Q32" s="158"/>
    </row>
    <row r="33" spans="1:17" ht="39" customHeight="1" thickBot="1">
      <c r="A33" s="87" t="s">
        <v>94</v>
      </c>
      <c r="B33" s="17"/>
      <c r="C33" s="20"/>
      <c r="D33" s="17"/>
      <c r="E33" s="138"/>
      <c r="F33" s="22"/>
      <c r="G33" s="20"/>
      <c r="H33" s="135"/>
      <c r="I33" s="141"/>
      <c r="J33" s="90">
        <v>3.93</v>
      </c>
      <c r="K33" s="177" t="s">
        <v>107</v>
      </c>
      <c r="L33" s="22"/>
      <c r="M33" s="27"/>
      <c r="N33" s="137"/>
      <c r="O33" s="141"/>
      <c r="P33" s="164"/>
      <c r="Q33" s="165"/>
    </row>
    <row r="34" spans="1:17" ht="39" customHeight="1" thickBot="1">
      <c r="A34" s="57" t="s">
        <v>87</v>
      </c>
      <c r="B34" s="18"/>
      <c r="C34" s="15"/>
      <c r="D34" s="22"/>
      <c r="E34" s="143"/>
      <c r="F34" s="17"/>
      <c r="G34" s="34"/>
      <c r="H34" s="124"/>
      <c r="I34" s="58"/>
      <c r="J34" s="90">
        <v>4</v>
      </c>
      <c r="K34" s="93" t="s">
        <v>98</v>
      </c>
      <c r="L34" s="22"/>
      <c r="M34" s="23"/>
      <c r="N34" s="148"/>
      <c r="O34" s="58"/>
      <c r="P34" s="157"/>
      <c r="Q34" s="158"/>
    </row>
    <row r="35" spans="1:17" ht="39" customHeight="1" thickBot="1">
      <c r="A35" s="57" t="s">
        <v>62</v>
      </c>
      <c r="B35" s="18"/>
      <c r="C35" s="26"/>
      <c r="D35" s="17"/>
      <c r="E35" s="58"/>
      <c r="F35" s="22"/>
      <c r="G35" s="15"/>
      <c r="H35" s="124"/>
      <c r="I35" s="58"/>
      <c r="J35" s="90">
        <v>2.5</v>
      </c>
      <c r="K35" s="31" t="s">
        <v>83</v>
      </c>
      <c r="L35" s="22"/>
      <c r="M35" s="23"/>
      <c r="N35" s="148"/>
      <c r="O35" s="58"/>
      <c r="P35" s="157"/>
      <c r="Q35" s="158"/>
    </row>
    <row r="36" spans="1:17" ht="39" customHeight="1" thickBot="1">
      <c r="A36" s="62" t="s">
        <v>32</v>
      </c>
      <c r="B36" s="18"/>
      <c r="C36" s="15"/>
      <c r="D36" s="22">
        <v>4.96</v>
      </c>
      <c r="E36" s="31" t="s">
        <v>83</v>
      </c>
      <c r="F36" s="22">
        <v>6.5</v>
      </c>
      <c r="G36" s="93" t="s">
        <v>104</v>
      </c>
      <c r="H36" s="142"/>
      <c r="I36" s="71"/>
      <c r="J36" s="90">
        <v>3.5</v>
      </c>
      <c r="K36" s="132" t="s">
        <v>108</v>
      </c>
      <c r="L36" s="22"/>
      <c r="M36" s="29"/>
      <c r="N36" s="159"/>
      <c r="O36" s="71"/>
      <c r="P36" s="160"/>
      <c r="Q36" s="162"/>
    </row>
    <row r="37" spans="1:18" ht="39" customHeight="1">
      <c r="A37" s="88" t="s">
        <v>67</v>
      </c>
      <c r="B37" s="17"/>
      <c r="C37" s="15"/>
      <c r="D37" s="17"/>
      <c r="E37" s="58"/>
      <c r="F37" s="17"/>
      <c r="G37" s="34"/>
      <c r="H37" s="124"/>
      <c r="I37" s="58"/>
      <c r="J37" s="90"/>
      <c r="K37" s="167"/>
      <c r="L37" s="22"/>
      <c r="M37" s="23"/>
      <c r="N37" s="148"/>
      <c r="O37" s="58"/>
      <c r="P37" s="157"/>
      <c r="Q37" s="158"/>
      <c r="R37" s="79"/>
    </row>
    <row r="38" spans="1:19" ht="39" customHeight="1" thickBot="1">
      <c r="A38" s="82" t="s">
        <v>77</v>
      </c>
      <c r="B38" s="17"/>
      <c r="C38" s="15"/>
      <c r="D38" s="17"/>
      <c r="E38" s="58"/>
      <c r="F38" s="17"/>
      <c r="G38" s="34"/>
      <c r="H38" s="124"/>
      <c r="I38" s="58"/>
      <c r="J38" s="90"/>
      <c r="K38" s="167"/>
      <c r="L38" s="22"/>
      <c r="M38" s="23"/>
      <c r="N38" s="148"/>
      <c r="O38" s="58"/>
      <c r="P38" s="157"/>
      <c r="Q38" s="158"/>
      <c r="R38" s="79"/>
      <c r="S38" s="79"/>
    </row>
    <row r="39" spans="1:17" ht="39" customHeight="1">
      <c r="A39" s="60" t="s">
        <v>12</v>
      </c>
      <c r="B39" s="18"/>
      <c r="C39" s="15"/>
      <c r="D39" s="92">
        <v>1.2</v>
      </c>
      <c r="E39" s="132" t="s">
        <v>91</v>
      </c>
      <c r="F39" s="92">
        <v>2.1</v>
      </c>
      <c r="G39" s="94" t="s">
        <v>96</v>
      </c>
      <c r="H39" s="124"/>
      <c r="I39" s="58"/>
      <c r="J39" s="17">
        <v>1.43</v>
      </c>
      <c r="K39" s="93" t="s">
        <v>109</v>
      </c>
      <c r="L39" s="22"/>
      <c r="M39" s="23"/>
      <c r="N39" s="148"/>
      <c r="O39" s="58"/>
      <c r="P39" s="95">
        <v>2</v>
      </c>
      <c r="Q39" s="31" t="s">
        <v>36</v>
      </c>
    </row>
    <row r="40" spans="1:17" ht="39" customHeight="1" thickBot="1">
      <c r="A40" s="38" t="s">
        <v>76</v>
      </c>
      <c r="B40" s="18"/>
      <c r="C40" s="15"/>
      <c r="D40" s="92"/>
      <c r="E40" s="31"/>
      <c r="F40" s="92"/>
      <c r="G40" s="70"/>
      <c r="H40" s="124"/>
      <c r="I40" s="58"/>
      <c r="J40" s="18">
        <v>2.96</v>
      </c>
      <c r="K40" s="179" t="s">
        <v>110</v>
      </c>
      <c r="L40" s="22"/>
      <c r="M40" s="15"/>
      <c r="N40" s="148"/>
      <c r="O40" s="58"/>
      <c r="P40" s="95"/>
      <c r="Q40" s="34"/>
    </row>
    <row r="41" spans="1:17" ht="39" customHeight="1" thickBot="1">
      <c r="A41" s="42" t="s">
        <v>54</v>
      </c>
      <c r="B41" s="105"/>
      <c r="C41" s="97"/>
      <c r="D41" s="176"/>
      <c r="E41" s="34"/>
      <c r="F41" s="96"/>
      <c r="G41" s="97"/>
      <c r="H41" s="144"/>
      <c r="I41" s="108"/>
      <c r="J41" s="22"/>
      <c r="K41" s="34"/>
      <c r="L41" s="98"/>
      <c r="M41" s="31"/>
      <c r="N41" s="99"/>
      <c r="O41" s="166"/>
      <c r="P41" s="99"/>
      <c r="Q41" s="175"/>
    </row>
    <row r="42" spans="1:17" ht="39" customHeight="1" thickBot="1">
      <c r="A42" s="36" t="s">
        <v>1</v>
      </c>
      <c r="B42" s="90"/>
      <c r="C42" s="23"/>
      <c r="D42" s="17"/>
      <c r="E42" s="31"/>
      <c r="F42" s="17">
        <v>1.4</v>
      </c>
      <c r="G42" s="93" t="s">
        <v>105</v>
      </c>
      <c r="H42" s="124"/>
      <c r="I42" s="58"/>
      <c r="J42" s="17"/>
      <c r="K42" s="70"/>
      <c r="L42" s="22"/>
      <c r="M42" s="31"/>
      <c r="N42" s="148"/>
      <c r="O42" s="166"/>
      <c r="P42" s="92">
        <v>1.6</v>
      </c>
      <c r="Q42" s="94" t="s">
        <v>89</v>
      </c>
    </row>
    <row r="43" spans="1:17" ht="39" customHeight="1" thickBot="1">
      <c r="A43" s="42" t="s">
        <v>55</v>
      </c>
      <c r="B43" s="125"/>
      <c r="C43" s="100"/>
      <c r="D43" s="96"/>
      <c r="E43" s="145"/>
      <c r="F43" s="101"/>
      <c r="G43" s="102"/>
      <c r="H43" s="144"/>
      <c r="I43" s="154"/>
      <c r="J43" s="103">
        <v>2.4</v>
      </c>
      <c r="K43" s="94" t="s">
        <v>85</v>
      </c>
      <c r="L43" s="98"/>
      <c r="M43" s="31"/>
      <c r="N43" s="146"/>
      <c r="O43" s="166"/>
      <c r="P43" s="104">
        <v>3</v>
      </c>
      <c r="Q43" s="31" t="s">
        <v>36</v>
      </c>
    </row>
    <row r="44" spans="1:17" ht="39" customHeight="1" thickBot="1">
      <c r="A44" s="42" t="s">
        <v>48</v>
      </c>
      <c r="B44" s="105"/>
      <c r="C44" s="97"/>
      <c r="D44" s="96"/>
      <c r="E44" s="147"/>
      <c r="F44" s="96"/>
      <c r="G44" s="102"/>
      <c r="H44" s="144"/>
      <c r="I44" s="147"/>
      <c r="J44" s="22">
        <v>2.9</v>
      </c>
      <c r="K44" s="31" t="s">
        <v>36</v>
      </c>
      <c r="L44" s="98"/>
      <c r="M44" s="34"/>
      <c r="N44" s="99"/>
      <c r="O44" s="166"/>
      <c r="P44" s="106">
        <v>3</v>
      </c>
      <c r="Q44" s="132" t="s">
        <v>119</v>
      </c>
    </row>
    <row r="45" spans="1:17" ht="39" customHeight="1" thickBot="1">
      <c r="A45" s="42" t="s">
        <v>56</v>
      </c>
      <c r="B45" s="105"/>
      <c r="C45" s="102"/>
      <c r="D45" s="107"/>
      <c r="E45" s="108"/>
      <c r="F45" s="101"/>
      <c r="G45" s="97"/>
      <c r="H45" s="144"/>
      <c r="I45" s="108"/>
      <c r="J45" s="22">
        <v>0.6</v>
      </c>
      <c r="K45" s="189" t="s">
        <v>111</v>
      </c>
      <c r="L45" s="103"/>
      <c r="M45" s="31"/>
      <c r="N45" s="99"/>
      <c r="O45" s="166"/>
      <c r="P45" s="98">
        <v>0.7</v>
      </c>
      <c r="Q45" s="132" t="s">
        <v>97</v>
      </c>
    </row>
    <row r="46" spans="1:17" ht="39" customHeight="1" thickBot="1">
      <c r="A46" s="45" t="s">
        <v>33</v>
      </c>
      <c r="B46" s="18"/>
      <c r="C46" s="15"/>
      <c r="D46" s="22"/>
      <c r="E46" s="58"/>
      <c r="F46" s="22"/>
      <c r="G46" s="23"/>
      <c r="H46" s="124"/>
      <c r="I46" s="58"/>
      <c r="J46" s="90">
        <v>2.2</v>
      </c>
      <c r="K46" s="94" t="s">
        <v>96</v>
      </c>
      <c r="L46" s="17">
        <v>3</v>
      </c>
      <c r="M46" s="31" t="s">
        <v>83</v>
      </c>
      <c r="N46" s="148"/>
      <c r="O46" s="108"/>
      <c r="P46" s="17">
        <v>2.3</v>
      </c>
      <c r="Q46" s="177" t="s">
        <v>113</v>
      </c>
    </row>
    <row r="47" spans="1:17" ht="39" customHeight="1">
      <c r="A47" s="89" t="s">
        <v>34</v>
      </c>
      <c r="B47" s="18"/>
      <c r="C47" s="15"/>
      <c r="D47" s="22"/>
      <c r="E47" s="58"/>
      <c r="F47" s="22"/>
      <c r="G47" s="24"/>
      <c r="H47" s="124"/>
      <c r="I47" s="58"/>
      <c r="J47" s="90">
        <v>1</v>
      </c>
      <c r="K47" s="93" t="s">
        <v>112</v>
      </c>
      <c r="L47" s="17">
        <v>1.9</v>
      </c>
      <c r="M47" s="31" t="s">
        <v>83</v>
      </c>
      <c r="N47" s="148"/>
      <c r="O47" s="166"/>
      <c r="P47" s="17">
        <v>1.5</v>
      </c>
      <c r="Q47" s="93" t="s">
        <v>120</v>
      </c>
    </row>
    <row r="48" spans="1:17" ht="39" customHeight="1" thickBot="1">
      <c r="A48" s="61" t="s">
        <v>63</v>
      </c>
      <c r="B48" s="18"/>
      <c r="C48" s="15"/>
      <c r="D48" s="22"/>
      <c r="E48" s="58"/>
      <c r="F48" s="22"/>
      <c r="G48" s="24"/>
      <c r="H48" s="124"/>
      <c r="I48" s="58"/>
      <c r="J48" s="90"/>
      <c r="K48" s="34"/>
      <c r="L48" s="17"/>
      <c r="M48" s="70"/>
      <c r="N48" s="148"/>
      <c r="O48" s="166"/>
      <c r="P48" s="17"/>
      <c r="Q48" s="15"/>
    </row>
    <row r="49" spans="1:17" ht="39" customHeight="1" thickBot="1">
      <c r="A49" s="72" t="s">
        <v>64</v>
      </c>
      <c r="B49" s="18"/>
      <c r="C49" s="97"/>
      <c r="D49" s="22"/>
      <c r="E49" s="147"/>
      <c r="F49" s="22"/>
      <c r="G49" s="102"/>
      <c r="H49" s="144"/>
      <c r="I49" s="108"/>
      <c r="J49" s="90"/>
      <c r="K49" s="70"/>
      <c r="L49" s="17"/>
      <c r="M49" s="31"/>
      <c r="N49" s="99"/>
      <c r="O49" s="166"/>
      <c r="P49" s="17"/>
      <c r="Q49" s="34"/>
    </row>
    <row r="50" spans="1:17" ht="39" customHeight="1">
      <c r="A50" s="7" t="s">
        <v>92</v>
      </c>
      <c r="B50" s="181"/>
      <c r="C50" s="100"/>
      <c r="D50" s="96"/>
      <c r="E50" s="145"/>
      <c r="F50" s="101"/>
      <c r="G50" s="102"/>
      <c r="H50" s="144"/>
      <c r="I50" s="154"/>
      <c r="J50" s="90">
        <v>2.01</v>
      </c>
      <c r="K50" s="177" t="s">
        <v>113</v>
      </c>
      <c r="L50" s="183"/>
      <c r="M50" s="184"/>
      <c r="N50" s="146"/>
      <c r="O50" s="147"/>
      <c r="P50" s="104">
        <v>2.2</v>
      </c>
      <c r="Q50" s="31" t="s">
        <v>36</v>
      </c>
    </row>
    <row r="51" spans="1:17" ht="39" customHeight="1">
      <c r="A51" s="59" t="s">
        <v>72</v>
      </c>
      <c r="B51" s="105"/>
      <c r="C51" s="97"/>
      <c r="D51" s="107"/>
      <c r="E51" s="147"/>
      <c r="F51" s="101"/>
      <c r="G51" s="102"/>
      <c r="H51" s="144"/>
      <c r="I51" s="147"/>
      <c r="J51" s="22">
        <v>0.8</v>
      </c>
      <c r="K51" s="94" t="s">
        <v>114</v>
      </c>
      <c r="L51" s="185"/>
      <c r="M51" s="31"/>
      <c r="N51" s="106"/>
      <c r="O51" s="166"/>
      <c r="P51" s="98"/>
      <c r="Q51" s="34"/>
    </row>
    <row r="52" spans="1:17" ht="39" customHeight="1">
      <c r="A52" s="33" t="s">
        <v>101</v>
      </c>
      <c r="B52" s="105"/>
      <c r="C52" s="97"/>
      <c r="D52" s="107"/>
      <c r="E52" s="147"/>
      <c r="F52" s="101"/>
      <c r="G52" s="102"/>
      <c r="H52" s="144"/>
      <c r="I52" s="147"/>
      <c r="J52" s="22">
        <v>2</v>
      </c>
      <c r="K52" s="31" t="s">
        <v>83</v>
      </c>
      <c r="L52" s="185"/>
      <c r="M52" s="31"/>
      <c r="N52" s="106"/>
      <c r="O52" s="166"/>
      <c r="P52" s="98"/>
      <c r="Q52" s="34"/>
    </row>
    <row r="53" spans="1:17" ht="39" customHeight="1" thickBot="1">
      <c r="A53" s="59" t="s">
        <v>86</v>
      </c>
      <c r="B53" s="105"/>
      <c r="C53" s="97"/>
      <c r="D53" s="107"/>
      <c r="E53" s="147"/>
      <c r="F53" s="101"/>
      <c r="G53" s="102"/>
      <c r="H53" s="144"/>
      <c r="I53" s="147"/>
      <c r="J53" s="22">
        <v>0.6</v>
      </c>
      <c r="K53" s="31" t="s">
        <v>36</v>
      </c>
      <c r="L53" s="185"/>
      <c r="M53" s="31"/>
      <c r="N53" s="106"/>
      <c r="O53" s="166"/>
      <c r="P53" s="98"/>
      <c r="Q53" s="34"/>
    </row>
    <row r="54" spans="1:17" ht="39" customHeight="1" thickBot="1">
      <c r="A54" s="45" t="s">
        <v>47</v>
      </c>
      <c r="B54" s="18"/>
      <c r="C54" s="15"/>
      <c r="D54" s="22"/>
      <c r="E54" s="58"/>
      <c r="F54" s="22"/>
      <c r="G54" s="24"/>
      <c r="H54" s="124"/>
      <c r="I54" s="58"/>
      <c r="J54" s="90">
        <v>2.18</v>
      </c>
      <c r="K54" s="93" t="s">
        <v>115</v>
      </c>
      <c r="L54" s="17"/>
      <c r="M54" s="15"/>
      <c r="N54" s="148">
        <v>1.54</v>
      </c>
      <c r="O54" s="93" t="s">
        <v>118</v>
      </c>
      <c r="P54" s="17"/>
      <c r="Q54" s="34"/>
    </row>
    <row r="55" spans="1:17" ht="39" customHeight="1" thickBot="1">
      <c r="A55" s="67" t="s">
        <v>49</v>
      </c>
      <c r="B55" s="18"/>
      <c r="C55" s="15"/>
      <c r="D55" s="22"/>
      <c r="E55" s="58"/>
      <c r="F55" s="22"/>
      <c r="G55" s="24"/>
      <c r="H55" s="124"/>
      <c r="I55" s="58"/>
      <c r="J55" s="90">
        <v>0.88</v>
      </c>
      <c r="K55" s="93" t="s">
        <v>116</v>
      </c>
      <c r="L55" s="17"/>
      <c r="M55" s="34"/>
      <c r="N55" s="148"/>
      <c r="O55" s="166"/>
      <c r="P55" s="17">
        <v>1.6</v>
      </c>
      <c r="Q55" s="31" t="s">
        <v>36</v>
      </c>
    </row>
    <row r="56" spans="1:17" ht="39" customHeight="1" thickBot="1">
      <c r="A56" s="42" t="s">
        <v>50</v>
      </c>
      <c r="B56" s="105"/>
      <c r="C56" s="97"/>
      <c r="D56" s="96"/>
      <c r="E56" s="108"/>
      <c r="F56" s="96"/>
      <c r="G56" s="97"/>
      <c r="H56" s="144"/>
      <c r="I56" s="108"/>
      <c r="J56" s="22">
        <v>0.46</v>
      </c>
      <c r="K56" s="94" t="s">
        <v>90</v>
      </c>
      <c r="L56" s="186"/>
      <c r="M56" s="31"/>
      <c r="N56" s="99"/>
      <c r="O56" s="166"/>
      <c r="P56" s="99">
        <v>1</v>
      </c>
      <c r="Q56" s="93" t="s">
        <v>98</v>
      </c>
    </row>
    <row r="57" spans="1:17" ht="39" customHeight="1" thickBot="1">
      <c r="A57" s="42" t="s">
        <v>73</v>
      </c>
      <c r="B57" s="18"/>
      <c r="C57" s="97"/>
      <c r="D57" s="17"/>
      <c r="E57" s="108"/>
      <c r="F57" s="22"/>
      <c r="G57" s="97"/>
      <c r="H57" s="144"/>
      <c r="I57" s="108"/>
      <c r="J57" s="90"/>
      <c r="K57" s="31"/>
      <c r="L57" s="17"/>
      <c r="M57" s="31"/>
      <c r="N57" s="106"/>
      <c r="O57" s="166"/>
      <c r="P57" s="41"/>
      <c r="Q57" s="15"/>
    </row>
    <row r="58" spans="1:17" ht="39" customHeight="1" thickBot="1">
      <c r="A58" s="42" t="s">
        <v>65</v>
      </c>
      <c r="B58" s="105"/>
      <c r="C58" s="97"/>
      <c r="D58" s="96"/>
      <c r="E58" s="108"/>
      <c r="F58" s="96"/>
      <c r="G58" s="97"/>
      <c r="H58" s="144"/>
      <c r="I58" s="108"/>
      <c r="J58" s="22">
        <v>0.5</v>
      </c>
      <c r="K58" s="31" t="s">
        <v>83</v>
      </c>
      <c r="L58" s="186"/>
      <c r="M58" s="31"/>
      <c r="N58" s="99"/>
      <c r="O58" s="166"/>
      <c r="P58" s="99">
        <v>0.7</v>
      </c>
      <c r="Q58" s="31" t="s">
        <v>36</v>
      </c>
    </row>
    <row r="59" spans="1:17" ht="39" customHeight="1" thickBot="1">
      <c r="A59" s="42" t="s">
        <v>53</v>
      </c>
      <c r="B59" s="101"/>
      <c r="C59" s="97"/>
      <c r="D59" s="96"/>
      <c r="E59" s="108"/>
      <c r="F59" s="96"/>
      <c r="G59" s="97"/>
      <c r="H59" s="144"/>
      <c r="I59" s="120"/>
      <c r="J59" s="22"/>
      <c r="K59" s="15"/>
      <c r="L59" s="186"/>
      <c r="M59" s="31"/>
      <c r="N59" s="99"/>
      <c r="O59" s="166"/>
      <c r="P59" s="99">
        <v>0.4</v>
      </c>
      <c r="Q59" s="31" t="s">
        <v>36</v>
      </c>
    </row>
    <row r="60" spans="1:17" ht="39" customHeight="1" thickBot="1">
      <c r="A60" s="42" t="s">
        <v>66</v>
      </c>
      <c r="B60" s="101"/>
      <c r="C60" s="97"/>
      <c r="D60" s="96"/>
      <c r="E60" s="147"/>
      <c r="F60" s="96"/>
      <c r="G60" s="97"/>
      <c r="H60" s="144"/>
      <c r="I60" s="108"/>
      <c r="J60" s="22"/>
      <c r="K60" s="15"/>
      <c r="L60" s="186"/>
      <c r="M60" s="31"/>
      <c r="N60" s="99"/>
      <c r="O60" s="166"/>
      <c r="P60" s="99">
        <v>0.5</v>
      </c>
      <c r="Q60" s="132" t="s">
        <v>117</v>
      </c>
    </row>
    <row r="61" spans="1:17" ht="39" customHeight="1" thickBot="1">
      <c r="A61" s="64" t="s">
        <v>4</v>
      </c>
      <c r="B61" s="18"/>
      <c r="C61" s="109"/>
      <c r="D61" s="17"/>
      <c r="E61" s="149"/>
      <c r="F61" s="22"/>
      <c r="G61" s="110"/>
      <c r="H61" s="155"/>
      <c r="I61" s="149"/>
      <c r="J61" s="90"/>
      <c r="K61" s="31"/>
      <c r="L61" s="17"/>
      <c r="M61" s="34"/>
      <c r="N61" s="148"/>
      <c r="O61" s="58"/>
      <c r="P61" s="99"/>
      <c r="Q61" s="15"/>
    </row>
    <row r="62" spans="1:18" ht="39" customHeight="1" thickBot="1">
      <c r="A62" s="36" t="s">
        <v>93</v>
      </c>
      <c r="B62" s="105"/>
      <c r="C62" s="97"/>
      <c r="D62" s="96"/>
      <c r="E62" s="147"/>
      <c r="F62" s="96"/>
      <c r="G62" s="97"/>
      <c r="H62" s="144"/>
      <c r="I62" s="108"/>
      <c r="J62" s="22">
        <v>2.32</v>
      </c>
      <c r="K62" s="132" t="s">
        <v>117</v>
      </c>
      <c r="L62" s="186"/>
      <c r="M62" s="31"/>
      <c r="N62" s="99"/>
      <c r="O62" s="166"/>
      <c r="P62" s="99"/>
      <c r="Q62" s="15"/>
      <c r="R62" s="83"/>
    </row>
    <row r="63" spans="1:17" ht="39" customHeight="1" thickBot="1">
      <c r="A63" s="182" t="s">
        <v>79</v>
      </c>
      <c r="B63" s="96"/>
      <c r="C63" s="102"/>
      <c r="D63" s="96"/>
      <c r="E63" s="120"/>
      <c r="F63" s="96"/>
      <c r="G63" s="102"/>
      <c r="H63" s="144"/>
      <c r="I63" s="120"/>
      <c r="J63" s="22">
        <v>4.5</v>
      </c>
      <c r="K63" s="132" t="s">
        <v>88</v>
      </c>
      <c r="L63" s="186"/>
      <c r="M63" s="111"/>
      <c r="N63" s="99"/>
      <c r="O63" s="168"/>
      <c r="P63" s="99"/>
      <c r="Q63" s="15"/>
    </row>
    <row r="64" spans="1:17" ht="39" customHeight="1" thickBot="1">
      <c r="A64" s="45" t="s">
        <v>13</v>
      </c>
      <c r="B64" s="127"/>
      <c r="C64" s="112"/>
      <c r="D64" s="128"/>
      <c r="E64" s="151"/>
      <c r="F64" s="128"/>
      <c r="G64" s="114"/>
      <c r="H64" s="156"/>
      <c r="I64" s="151"/>
      <c r="J64" s="113"/>
      <c r="K64" s="141"/>
      <c r="L64" s="129">
        <v>3.77</v>
      </c>
      <c r="M64" s="93" t="s">
        <v>98</v>
      </c>
      <c r="N64" s="150"/>
      <c r="O64" s="151"/>
      <c r="P64" s="130"/>
      <c r="Q64" s="112"/>
    </row>
    <row r="65" spans="1:17" ht="26.25" customHeight="1" thickBot="1">
      <c r="A65" s="73" t="s">
        <v>5</v>
      </c>
      <c r="B65" s="225" t="s">
        <v>6</v>
      </c>
      <c r="C65" s="224"/>
      <c r="D65" s="224" t="s">
        <v>7</v>
      </c>
      <c r="E65" s="226"/>
      <c r="F65" s="226" t="s">
        <v>8</v>
      </c>
      <c r="G65" s="226"/>
      <c r="H65" s="224" t="s">
        <v>14</v>
      </c>
      <c r="I65" s="224"/>
      <c r="J65" s="212" t="s">
        <v>9</v>
      </c>
      <c r="K65" s="212"/>
      <c r="L65" s="212" t="s">
        <v>10</v>
      </c>
      <c r="M65" s="212"/>
      <c r="N65" s="222" t="s">
        <v>46</v>
      </c>
      <c r="O65" s="223"/>
      <c r="P65" s="222" t="s">
        <v>44</v>
      </c>
      <c r="Q65" s="223"/>
    </row>
    <row r="66" spans="1:17" ht="26.25" customHeight="1">
      <c r="A66" s="240"/>
      <c r="B66" s="243"/>
      <c r="C66" s="241"/>
      <c r="D66" s="241"/>
      <c r="E66" s="242"/>
      <c r="F66" s="242"/>
      <c r="G66" s="242"/>
      <c r="H66" s="241"/>
      <c r="I66" s="241"/>
      <c r="J66" s="241"/>
      <c r="K66" s="241"/>
      <c r="L66" s="241"/>
      <c r="M66" s="241"/>
      <c r="N66" s="242"/>
      <c r="O66" s="242"/>
      <c r="P66" s="242"/>
      <c r="Q66" s="242"/>
    </row>
    <row r="67" spans="2:17" ht="18" customHeight="1">
      <c r="B67" s="2"/>
      <c r="C67" s="217" t="s">
        <v>17</v>
      </c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Q67" s="79"/>
    </row>
    <row r="68" spans="2:13" ht="18" customHeight="1">
      <c r="B68" s="3"/>
      <c r="C68" s="80" t="s">
        <v>18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2:13" ht="18" customHeight="1">
      <c r="B69" s="4"/>
      <c r="C69" s="80" t="s">
        <v>19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2:19" ht="18" customHeight="1">
      <c r="B70" s="5"/>
      <c r="C70" s="80" t="s">
        <v>20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S70" s="79"/>
    </row>
    <row r="71" spans="2:19" ht="18" customHeight="1">
      <c r="B71" s="6"/>
      <c r="C71" s="80" t="s">
        <v>21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S71" s="79"/>
    </row>
    <row r="72" spans="2:13" ht="16.5" customHeight="1">
      <c r="B72" s="13"/>
      <c r="C72" s="80" t="s">
        <v>22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7" ht="12.75">
      <c r="I77" s="79"/>
    </row>
  </sheetData>
  <mergeCells count="26">
    <mergeCell ref="P65:Q65"/>
    <mergeCell ref="B65:C65"/>
    <mergeCell ref="D65:E65"/>
    <mergeCell ref="F65:G65"/>
    <mergeCell ref="H65:I65"/>
    <mergeCell ref="J65:K65"/>
    <mergeCell ref="L65:M65"/>
    <mergeCell ref="A10:O10"/>
    <mergeCell ref="C67:M67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B25:B64 L12:L41 B12 D18:D26 J12 F43:F64 F12 L43:L45 D43:D64 D40:D41 D12 D28:D35 D37:D38 J64 P61:P64">
    <cfRule type="cellIs" priority="1" dxfId="0" operator="greaterThan" stopIfTrue="1">
      <formula>0</formula>
    </cfRule>
  </conditionalFormatting>
  <conditionalFormatting sqref="I12:I64 E40:E64 K51:K61 C12:C64 Q47:Q48 G41:G64 K15:K20 K12:K13 K64 G12:G19 G21:G39 K43:K48 O12:O64 M49:M64 Q50 E12:E16 E18:E38 K22:K32 K34:K35 K37:K39 K41 M12:M47 Q39:Q43 Q54:Q59 Q61:Q64">
    <cfRule type="cellIs" priority="2" dxfId="1" operator="equal" stopIfTrue="1">
      <formula>"bn"</formula>
    </cfRule>
    <cfRule type="cellIs" priority="3" dxfId="2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zoomScale="75" zoomScaleNormal="75" zoomScaleSheetLayoutView="50" workbookViewId="0" topLeftCell="A1">
      <selection activeCell="H13" sqref="H13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17" ht="39.75" customHeight="1">
      <c r="A1" s="52" t="s">
        <v>102</v>
      </c>
      <c r="B1" s="190" t="s">
        <v>37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17" ht="39.75" customHeight="1">
      <c r="A2" s="53" t="s">
        <v>100</v>
      </c>
      <c r="B2" s="193" t="s">
        <v>2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94"/>
    </row>
    <row r="3" spans="1:17" ht="39.75" customHeight="1">
      <c r="A3" s="54"/>
      <c r="B3" s="195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94"/>
    </row>
    <row r="4" spans="1:17" ht="39.75" customHeight="1">
      <c r="A4" s="55"/>
      <c r="B4" s="196" t="s">
        <v>60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8"/>
    </row>
    <row r="5" spans="1:17" ht="39.75" customHeight="1">
      <c r="A5" s="55"/>
      <c r="B5" s="199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94"/>
    </row>
    <row r="6" spans="1:17" ht="39.75" customHeight="1">
      <c r="A6" s="56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</row>
    <row r="7" spans="1:17" ht="39.75" customHeight="1" thickBot="1">
      <c r="A7" s="203" t="s">
        <v>45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5"/>
      <c r="O7" s="205"/>
      <c r="P7" s="206"/>
      <c r="Q7" s="207"/>
    </row>
    <row r="8" spans="1:17" ht="39.75" customHeight="1" thickBot="1">
      <c r="A8" s="208" t="s">
        <v>23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210"/>
    </row>
    <row r="9" spans="1:17" ht="39.75" customHeight="1" thickBot="1">
      <c r="A9" s="40" t="s">
        <v>5</v>
      </c>
      <c r="B9" s="211" t="s">
        <v>6</v>
      </c>
      <c r="C9" s="212"/>
      <c r="D9" s="212" t="s">
        <v>7</v>
      </c>
      <c r="E9" s="213"/>
      <c r="F9" s="213" t="s">
        <v>8</v>
      </c>
      <c r="G9" s="213"/>
      <c r="H9" s="212" t="s">
        <v>14</v>
      </c>
      <c r="I9" s="212"/>
      <c r="J9" s="212" t="s">
        <v>9</v>
      </c>
      <c r="K9" s="212"/>
      <c r="L9" s="212" t="s">
        <v>10</v>
      </c>
      <c r="M9" s="212"/>
      <c r="N9" s="214" t="s">
        <v>46</v>
      </c>
      <c r="O9" s="215"/>
      <c r="P9" s="214" t="s">
        <v>44</v>
      </c>
      <c r="Q9" s="215"/>
    </row>
    <row r="10" spans="1:17" ht="39.75" customHeight="1" thickBo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43"/>
      <c r="Q10" s="44"/>
    </row>
    <row r="11" spans="1:17" ht="39.75" customHeight="1">
      <c r="A11" s="8"/>
      <c r="B11" s="11" t="s">
        <v>24</v>
      </c>
      <c r="C11" s="9" t="s">
        <v>16</v>
      </c>
      <c r="D11" s="10" t="s">
        <v>24</v>
      </c>
      <c r="E11" s="9" t="s">
        <v>16</v>
      </c>
      <c r="F11" s="10" t="s">
        <v>24</v>
      </c>
      <c r="G11" s="9" t="s">
        <v>16</v>
      </c>
      <c r="H11" s="10" t="s">
        <v>24</v>
      </c>
      <c r="I11" s="9" t="s">
        <v>16</v>
      </c>
      <c r="J11" s="10" t="s">
        <v>24</v>
      </c>
      <c r="K11" s="12" t="s">
        <v>16</v>
      </c>
      <c r="L11" s="10" t="s">
        <v>24</v>
      </c>
      <c r="M11" s="9" t="s">
        <v>16</v>
      </c>
      <c r="N11" s="10" t="s">
        <v>24</v>
      </c>
      <c r="O11" s="9" t="s">
        <v>16</v>
      </c>
      <c r="P11" s="10" t="s">
        <v>24</v>
      </c>
      <c r="Q11" s="9" t="s">
        <v>16</v>
      </c>
    </row>
    <row r="12" spans="1:17" ht="39.75" customHeight="1">
      <c r="A12" s="7" t="s">
        <v>30</v>
      </c>
      <c r="B12" s="115"/>
      <c r="C12" s="108" t="e">
        <f>((Wersja_MRiRW!B12)/Arkusz3!B12*100)-100</f>
        <v>#DIV/0!</v>
      </c>
      <c r="D12" s="14"/>
      <c r="E12" s="108" t="e">
        <f>((Wersja_MRiRW!D12)/Arkusz3!D12*100)-100</f>
        <v>#DIV/0!</v>
      </c>
      <c r="F12" s="14"/>
      <c r="G12" s="108" t="e">
        <f>((Wersja_MRiRW!F12)/Arkusz3!F12*100)-100</f>
        <v>#DIV/0!</v>
      </c>
      <c r="H12" s="173"/>
      <c r="I12" s="108" t="e">
        <f>((Wersja_MRiRW!H12)/Arkusz3!H12*100)-100</f>
        <v>#DIV/0!</v>
      </c>
      <c r="J12" s="116"/>
      <c r="K12" s="108" t="e">
        <f>((Wersja_MRiRW!J12)/Arkusz3!J12*100)-100</f>
        <v>#DIV/0!</v>
      </c>
      <c r="L12" s="16"/>
      <c r="M12" s="108" t="e">
        <f>((Wersja_MRiRW!L12)/Arkusz3!L12*100)-100</f>
        <v>#DIV/0!</v>
      </c>
      <c r="N12" s="16"/>
      <c r="O12" s="108" t="e">
        <f>((Wersja_MRiRW!N12)/Arkusz3!N12*100)-100</f>
        <v>#DIV/0!</v>
      </c>
      <c r="P12" s="117"/>
      <c r="Q12" s="108" t="e">
        <f>((Wersja_MRiRW!P12)/Arkusz3!P12*100)-100</f>
        <v>#DIV/0!</v>
      </c>
    </row>
    <row r="13" spans="1:17" ht="39.75" customHeight="1">
      <c r="A13" s="33" t="s">
        <v>0</v>
      </c>
      <c r="B13" s="118"/>
      <c r="C13" s="108" t="e">
        <f>((Wersja_MRiRW!B13)/Arkusz3!B13*100)-100</f>
        <v>#DIV/0!</v>
      </c>
      <c r="D13" s="119">
        <v>3</v>
      </c>
      <c r="E13" s="108">
        <f>((Wersja_MRiRW!D13)/Arkusz3!D13*100)-100</f>
        <v>0</v>
      </c>
      <c r="F13" s="17">
        <v>2.3</v>
      </c>
      <c r="G13" s="108">
        <f>((Wersja_MRiRW!F13)/Arkusz3!F13*100)-100</f>
        <v>0</v>
      </c>
      <c r="H13" s="140"/>
      <c r="I13" s="108" t="e">
        <f>((Wersja_MRiRW!H13)/Arkusz3!H13*100)-100</f>
        <v>#DIV/0!</v>
      </c>
      <c r="J13" s="18">
        <v>2.4</v>
      </c>
      <c r="K13" s="108">
        <f>((Wersja_MRiRW!J13)/Arkusz3!J13*100)-100</f>
        <v>0</v>
      </c>
      <c r="L13" s="22"/>
      <c r="M13" s="108" t="e">
        <f>((Wersja_MRiRW!L13)/Arkusz3!L13*100)-100</f>
        <v>#DIV/0!</v>
      </c>
      <c r="N13" s="22"/>
      <c r="O13" s="108" t="e">
        <f>((Wersja_MRiRW!N13)/Arkusz3!N13*100)-100</f>
        <v>#DIV/0!</v>
      </c>
      <c r="P13" s="41"/>
      <c r="Q13" s="108" t="e">
        <f>((Wersja_MRiRW!P13)/Arkusz3!P13*100)-100</f>
        <v>#DIV/0!</v>
      </c>
    </row>
    <row r="14" spans="1:17" ht="39.75" customHeight="1">
      <c r="A14" s="33" t="s">
        <v>29</v>
      </c>
      <c r="B14" s="118"/>
      <c r="C14" s="108" t="e">
        <f>((Wersja_MRiRW!B14)/Arkusz3!B14*100)-100</f>
        <v>#DIV/0!</v>
      </c>
      <c r="D14" s="17">
        <v>3</v>
      </c>
      <c r="E14" s="108">
        <f>((Wersja_MRiRW!D14)/Arkusz3!D14*100)-100</f>
        <v>0</v>
      </c>
      <c r="F14" s="17">
        <v>2.2</v>
      </c>
      <c r="G14" s="108">
        <f>((Wersja_MRiRW!F14)/Arkusz3!F14*100)-100</f>
        <v>0</v>
      </c>
      <c r="H14" s="17"/>
      <c r="I14" s="108" t="e">
        <f>((Wersja_MRiRW!H14)/Arkusz3!H14*100)-100</f>
        <v>#DIV/0!</v>
      </c>
      <c r="J14" s="18"/>
      <c r="K14" s="108" t="e">
        <f>((Wersja_MRiRW!J14)/Arkusz3!J14*100)-100</f>
        <v>#DIV/0!</v>
      </c>
      <c r="L14" s="22"/>
      <c r="M14" s="108" t="e">
        <f>((Wersja_MRiRW!L14)/Arkusz3!L14*100)-100</f>
        <v>#DIV/0!</v>
      </c>
      <c r="N14" s="22"/>
      <c r="O14" s="108" t="e">
        <f>((Wersja_MRiRW!N14)/Arkusz3!N14*100)-100</f>
        <v>#DIV/0!</v>
      </c>
      <c r="P14" s="41"/>
      <c r="Q14" s="108" t="e">
        <f>((Wersja_MRiRW!P14)/Arkusz3!P14*100)-100</f>
        <v>#DIV/0!</v>
      </c>
    </row>
    <row r="15" spans="1:17" ht="39.75" customHeight="1">
      <c r="A15" s="33" t="s">
        <v>28</v>
      </c>
      <c r="B15" s="118"/>
      <c r="C15" s="108" t="e">
        <f>((Wersja_MRiRW!B15)/Arkusz3!B15*100)-100</f>
        <v>#DIV/0!</v>
      </c>
      <c r="D15" s="91">
        <v>3</v>
      </c>
      <c r="E15" s="108">
        <f>((Wersja_MRiRW!D15)/Arkusz3!D15*100)-100</f>
        <v>0</v>
      </c>
      <c r="F15" s="17">
        <v>2.1</v>
      </c>
      <c r="G15" s="108">
        <f>((Wersja_MRiRW!F15)/Arkusz3!F15*100)-100</f>
        <v>0</v>
      </c>
      <c r="H15" s="140"/>
      <c r="I15" s="108" t="e">
        <f>((Wersja_MRiRW!H15)/Arkusz3!H15*100)-100</f>
        <v>#DIV/0!</v>
      </c>
      <c r="J15" s="18"/>
      <c r="K15" s="108" t="e">
        <f>((Wersja_MRiRW!J15)/Arkusz3!J15*100)-100</f>
        <v>#DIV/0!</v>
      </c>
      <c r="L15" s="22"/>
      <c r="M15" s="108" t="e">
        <f>((Wersja_MRiRW!L15)/Arkusz3!L15*100)-100</f>
        <v>#DIV/0!</v>
      </c>
      <c r="N15" s="22"/>
      <c r="O15" s="108" t="e">
        <f>((Wersja_MRiRW!N15)/Arkusz3!N15*100)-100</f>
        <v>#DIV/0!</v>
      </c>
      <c r="P15" s="41"/>
      <c r="Q15" s="108" t="e">
        <f>((Wersja_MRiRW!P15)/Arkusz3!P15*100)-100</f>
        <v>#DIV/0!</v>
      </c>
    </row>
    <row r="16" spans="1:17" ht="39.75" customHeight="1">
      <c r="A16" s="33" t="s">
        <v>35</v>
      </c>
      <c r="B16" s="118"/>
      <c r="C16" s="108" t="e">
        <f>((Wersja_MRiRW!B16)/Arkusz3!B16*100)-100</f>
        <v>#DIV/0!</v>
      </c>
      <c r="D16" s="17"/>
      <c r="E16" s="108" t="e">
        <f>((Wersja_MRiRW!D16)/Arkusz3!D16*100)-100</f>
        <v>#DIV/0!</v>
      </c>
      <c r="F16" s="17"/>
      <c r="G16" s="108" t="e">
        <f>((Wersja_MRiRW!F16)/Arkusz3!F16*100)-100</f>
        <v>#DIV/0!</v>
      </c>
      <c r="H16" s="25"/>
      <c r="I16" s="108" t="e">
        <f>((Wersja_MRiRW!H16)/Arkusz3!H16*100)-100</f>
        <v>#DIV/0!</v>
      </c>
      <c r="J16" s="18"/>
      <c r="K16" s="108" t="e">
        <f>((Wersja_MRiRW!J16)/Arkusz3!J16*100)-100</f>
        <v>#DIV/0!</v>
      </c>
      <c r="L16" s="22"/>
      <c r="M16" s="108" t="e">
        <f>((Wersja_MRiRW!L16)/Arkusz3!L16*100)-100</f>
        <v>#DIV/0!</v>
      </c>
      <c r="N16" s="22"/>
      <c r="O16" s="108" t="e">
        <f>((Wersja_MRiRW!N16)/Arkusz3!N16*100)-100</f>
        <v>#DIV/0!</v>
      </c>
      <c r="P16" s="41"/>
      <c r="Q16" s="108" t="e">
        <f>((Wersja_MRiRW!P16)/Arkusz3!P16*100)-100</f>
        <v>#DIV/0!</v>
      </c>
    </row>
    <row r="17" spans="1:17" ht="39.75" customHeight="1">
      <c r="A17" s="33" t="s">
        <v>27</v>
      </c>
      <c r="B17" s="118"/>
      <c r="C17" s="108" t="e">
        <f>((Wersja_MRiRW!B17)/Arkusz3!B17*100)-100</f>
        <v>#DIV/0!</v>
      </c>
      <c r="D17" s="17">
        <v>2.19</v>
      </c>
      <c r="E17" s="108">
        <f>((Wersja_MRiRW!D17)/Arkusz3!D17*100)-100</f>
        <v>0</v>
      </c>
      <c r="F17" s="17"/>
      <c r="G17" s="108" t="e">
        <f>((Wersja_MRiRW!F17)/Arkusz3!F17*100)-100</f>
        <v>#DIV/0!</v>
      </c>
      <c r="H17" s="124"/>
      <c r="I17" s="108" t="e">
        <f>((Wersja_MRiRW!H17)/Arkusz3!H17*100)-100</f>
        <v>#DIV/0!</v>
      </c>
      <c r="J17" s="18"/>
      <c r="K17" s="108" t="e">
        <f>((Wersja_MRiRW!J17)/Arkusz3!J17*100)-100</f>
        <v>#DIV/0!</v>
      </c>
      <c r="L17" s="22"/>
      <c r="M17" s="108" t="e">
        <f>((Wersja_MRiRW!L17)/Arkusz3!L17*100)-100</f>
        <v>#DIV/0!</v>
      </c>
      <c r="N17" s="22"/>
      <c r="O17" s="108" t="e">
        <f>((Wersja_MRiRW!N17)/Arkusz3!N17*100)-100</f>
        <v>#DIV/0!</v>
      </c>
      <c r="P17" s="41"/>
      <c r="Q17" s="108" t="e">
        <f>((Wersja_MRiRW!P17)/Arkusz3!P17*100)-100</f>
        <v>#DIV/0!</v>
      </c>
    </row>
    <row r="18" spans="1:17" ht="39.75" customHeight="1">
      <c r="A18" s="33" t="s">
        <v>68</v>
      </c>
      <c r="B18" s="18"/>
      <c r="C18" s="108" t="e">
        <f>((Wersja_MRiRW!B18)/Arkusz3!B18*100)-100</f>
        <v>#DIV/0!</v>
      </c>
      <c r="D18" s="22"/>
      <c r="E18" s="108" t="e">
        <f>((Wersja_MRiRW!D18)/Arkusz3!D18*100)-100</f>
        <v>#DIV/0!</v>
      </c>
      <c r="F18" s="17"/>
      <c r="G18" s="108" t="e">
        <f>((Wersja_MRiRW!F18)/Arkusz3!F18*100)-100</f>
        <v>#DIV/0!</v>
      </c>
      <c r="H18" s="124"/>
      <c r="I18" s="108" t="e">
        <f>((Wersja_MRiRW!H18)/Arkusz3!H18*100)-100</f>
        <v>#DIV/0!</v>
      </c>
      <c r="J18" s="18"/>
      <c r="K18" s="108" t="e">
        <f>((Wersja_MRiRW!J18)/Arkusz3!J18*100)-100</f>
        <v>#DIV/0!</v>
      </c>
      <c r="L18" s="22"/>
      <c r="M18" s="108" t="e">
        <f>((Wersja_MRiRW!L18)/Arkusz3!L18*100)-100</f>
        <v>#DIV/0!</v>
      </c>
      <c r="N18" s="22"/>
      <c r="O18" s="108" t="e">
        <f>((Wersja_MRiRW!N18)/Arkusz3!N18*100)-100</f>
        <v>#DIV/0!</v>
      </c>
      <c r="P18" s="41"/>
      <c r="Q18" s="108" t="e">
        <f>((Wersja_MRiRW!P18)/Arkusz3!P18*100)-100</f>
        <v>#DIV/0!</v>
      </c>
    </row>
    <row r="19" spans="1:17" ht="39.75" customHeight="1">
      <c r="A19" s="59" t="s">
        <v>15</v>
      </c>
      <c r="B19" s="118"/>
      <c r="C19" s="108" t="e">
        <f>((Wersja_MRiRW!B19)/Arkusz3!B19*100)-100</f>
        <v>#DIV/0!</v>
      </c>
      <c r="D19" s="22"/>
      <c r="E19" s="108" t="e">
        <f>((Wersja_MRiRW!D19)/Arkusz3!D19*100)-100</f>
        <v>#DIV/0!</v>
      </c>
      <c r="F19" s="22">
        <v>2.35</v>
      </c>
      <c r="G19" s="108">
        <f>((Wersja_MRiRW!F19)/Arkusz3!F19*100)-100</f>
        <v>0</v>
      </c>
      <c r="H19" s="124"/>
      <c r="I19" s="108" t="e">
        <f>((Wersja_MRiRW!H19)/Arkusz3!H19*100)-100</f>
        <v>#DIV/0!</v>
      </c>
      <c r="J19" s="90"/>
      <c r="K19" s="108" t="e">
        <f>((Wersja_MRiRW!J19)/Arkusz3!J19*100)-100</f>
        <v>#DIV/0!</v>
      </c>
      <c r="L19" s="22"/>
      <c r="M19" s="108" t="e">
        <f>((Wersja_MRiRW!L19)/Arkusz3!L19*100)-100</f>
        <v>#DIV/0!</v>
      </c>
      <c r="N19" s="22"/>
      <c r="O19" s="108" t="e">
        <f>((Wersja_MRiRW!N19)/Arkusz3!N19*100)-100</f>
        <v>#DIV/0!</v>
      </c>
      <c r="P19" s="41"/>
      <c r="Q19" s="108" t="e">
        <f>((Wersja_MRiRW!P19)/Arkusz3!P19*100)-100</f>
        <v>#DIV/0!</v>
      </c>
    </row>
    <row r="20" spans="1:17" ht="39.75" customHeight="1">
      <c r="A20" s="33" t="s">
        <v>26</v>
      </c>
      <c r="B20" s="18"/>
      <c r="C20" s="108" t="e">
        <f>((Wersja_MRiRW!B20)/Arkusz3!B20*100)-100</f>
        <v>#DIV/0!</v>
      </c>
      <c r="D20" s="121"/>
      <c r="E20" s="108" t="e">
        <f>((Wersja_MRiRW!D20)/Arkusz3!D20*100)-100</f>
        <v>#DIV/0!</v>
      </c>
      <c r="F20" s="90"/>
      <c r="G20" s="108" t="e">
        <f>((Wersja_MRiRW!F20)/Arkusz3!F20*100)-100</f>
        <v>#DIV/0!</v>
      </c>
      <c r="H20" s="122"/>
      <c r="I20" s="108" t="e">
        <f>((Wersja_MRiRW!H20)/Arkusz3!H20*100)-100</f>
        <v>#DIV/0!</v>
      </c>
      <c r="J20" s="90"/>
      <c r="K20" s="108" t="e">
        <f>((Wersja_MRiRW!J20)/Arkusz3!J20*100)-100</f>
        <v>#DIV/0!</v>
      </c>
      <c r="L20" s="22"/>
      <c r="M20" s="108" t="e">
        <f>((Wersja_MRiRW!L20)/Arkusz3!L20*100)-100</f>
        <v>#DIV/0!</v>
      </c>
      <c r="N20" s="22"/>
      <c r="O20" s="108" t="e">
        <f>((Wersja_MRiRW!N20)/Arkusz3!N20*100)-100</f>
        <v>#DIV/0!</v>
      </c>
      <c r="P20" s="41"/>
      <c r="Q20" s="108" t="e">
        <f>((Wersja_MRiRW!P20)/Arkusz3!P20*100)-100</f>
        <v>#DIV/0!</v>
      </c>
    </row>
    <row r="21" spans="1:17" ht="39.75" customHeight="1">
      <c r="A21" s="38" t="s">
        <v>80</v>
      </c>
      <c r="B21" s="118"/>
      <c r="C21" s="108" t="e">
        <f>((Wersja_MRiRW!B21)/Arkusz3!B21*100)-100</f>
        <v>#DIV/0!</v>
      </c>
      <c r="D21" s="22"/>
      <c r="E21" s="108" t="e">
        <f>((Wersja_MRiRW!D21)/Arkusz3!D21*100)-100</f>
        <v>#DIV/0!</v>
      </c>
      <c r="F21" s="22"/>
      <c r="G21" s="108" t="e">
        <f>((Wersja_MRiRW!F21)/Arkusz3!F21*100)-100</f>
        <v>#DIV/0!</v>
      </c>
      <c r="H21" s="25"/>
      <c r="I21" s="108" t="e">
        <f>((Wersja_MRiRW!H21)/Arkusz3!H21*100)-100</f>
        <v>#DIV/0!</v>
      </c>
      <c r="J21" s="90"/>
      <c r="K21" s="108" t="e">
        <f>((Wersja_MRiRW!J21)/Arkusz3!J21*100)-100</f>
        <v>#DIV/0!</v>
      </c>
      <c r="L21" s="22"/>
      <c r="M21" s="108" t="e">
        <f>((Wersja_MRiRW!L21)/Arkusz3!L21*100)-100</f>
        <v>#DIV/0!</v>
      </c>
      <c r="N21" s="22"/>
      <c r="O21" s="108" t="e">
        <f>((Wersja_MRiRW!N21)/Arkusz3!N21*100)-100</f>
        <v>#DIV/0!</v>
      </c>
      <c r="P21" s="41"/>
      <c r="Q21" s="108" t="e">
        <f>((Wersja_MRiRW!P21)/Arkusz3!P21*100)-100</f>
        <v>#DIV/0!</v>
      </c>
    </row>
    <row r="22" spans="1:17" ht="39.75" customHeight="1">
      <c r="A22" s="33" t="s">
        <v>74</v>
      </c>
      <c r="B22" s="18"/>
      <c r="C22" s="108" t="e">
        <f>((Wersja_MRiRW!B22)/Arkusz3!B22*100)-100</f>
        <v>#DIV/0!</v>
      </c>
      <c r="D22" s="22"/>
      <c r="E22" s="108" t="e">
        <f>((Wersja_MRiRW!D22)/Arkusz3!D22*100)-100</f>
        <v>#DIV/0!</v>
      </c>
      <c r="F22" s="17"/>
      <c r="G22" s="108" t="e">
        <f>((Wersja_MRiRW!F22)/Arkusz3!F22*100)-100</f>
        <v>#DIV/0!</v>
      </c>
      <c r="H22" s="124"/>
      <c r="I22" s="108" t="e">
        <f>((Wersja_MRiRW!H22)/Arkusz3!H22*100)-100</f>
        <v>#DIV/0!</v>
      </c>
      <c r="J22" s="90"/>
      <c r="K22" s="108" t="e">
        <f>((Wersja_MRiRW!J22)/Arkusz3!J22*100)-100</f>
        <v>#DIV/0!</v>
      </c>
      <c r="L22" s="22"/>
      <c r="M22" s="108" t="e">
        <f>((Wersja_MRiRW!L22)/Arkusz3!L22*100)-100</f>
        <v>#DIV/0!</v>
      </c>
      <c r="N22" s="22"/>
      <c r="O22" s="108" t="e">
        <f>((Wersja_MRiRW!N22)/Arkusz3!N22*100)-100</f>
        <v>#DIV/0!</v>
      </c>
      <c r="P22" s="41"/>
      <c r="Q22" s="108" t="e">
        <f>((Wersja_MRiRW!P22)/Arkusz3!P22*100)-100</f>
        <v>#DIV/0!</v>
      </c>
    </row>
    <row r="23" spans="1:17" ht="39.75" customHeight="1">
      <c r="A23" s="39" t="s">
        <v>41</v>
      </c>
      <c r="B23" s="18"/>
      <c r="C23" s="108" t="e">
        <f>((Wersja_MRiRW!B23)/Arkusz3!B23*100)-100</f>
        <v>#DIV/0!</v>
      </c>
      <c r="D23" s="22"/>
      <c r="E23" s="108" t="e">
        <f>((Wersja_MRiRW!D23)/Arkusz3!D23*100)-100</f>
        <v>#DIV/0!</v>
      </c>
      <c r="F23" s="123"/>
      <c r="G23" s="108" t="e">
        <f>((Wersja_MRiRW!F23)/Arkusz3!F23*100)-100</f>
        <v>#DIV/0!</v>
      </c>
      <c r="H23" s="17"/>
      <c r="I23" s="108" t="e">
        <f>((Wersja_MRiRW!H23)/Arkusz3!H23*100)-100</f>
        <v>#DIV/0!</v>
      </c>
      <c r="J23" s="18"/>
      <c r="K23" s="108" t="e">
        <f>((Wersja_MRiRW!J23)/Arkusz3!J23*100)-100</f>
        <v>#DIV/0!</v>
      </c>
      <c r="L23" s="22"/>
      <c r="M23" s="108" t="e">
        <f>((Wersja_MRiRW!L23)/Arkusz3!L23*100)-100</f>
        <v>#DIV/0!</v>
      </c>
      <c r="N23" s="22"/>
      <c r="O23" s="108" t="e">
        <f>((Wersja_MRiRW!N23)/Arkusz3!N23*100)-100</f>
        <v>#DIV/0!</v>
      </c>
      <c r="P23" s="41"/>
      <c r="Q23" s="108" t="e">
        <f>((Wersja_MRiRW!P23)/Arkusz3!P23*100)-100</f>
        <v>#DIV/0!</v>
      </c>
    </row>
    <row r="24" spans="1:17" ht="39.75" customHeight="1">
      <c r="A24" s="39" t="s">
        <v>84</v>
      </c>
      <c r="B24" s="18"/>
      <c r="C24" s="108" t="e">
        <f>((Wersja_MRiRW!B24)/Arkusz3!B24*100)-100</f>
        <v>#DIV/0!</v>
      </c>
      <c r="D24" s="22"/>
      <c r="E24" s="108" t="e">
        <f>((Wersja_MRiRW!D24)/Arkusz3!D24*100)-100</f>
        <v>#DIV/0!</v>
      </c>
      <c r="F24" s="123"/>
      <c r="G24" s="108" t="e">
        <f>((Wersja_MRiRW!F24)/Arkusz3!F24*100)-100</f>
        <v>#DIV/0!</v>
      </c>
      <c r="H24" s="17"/>
      <c r="I24" s="108" t="e">
        <f>((Wersja_MRiRW!H24)/Arkusz3!H24*100)-100</f>
        <v>#DIV/0!</v>
      </c>
      <c r="J24" s="90"/>
      <c r="K24" s="108" t="e">
        <f>((Wersja_MRiRW!J24)/Arkusz3!J24*100)-100</f>
        <v>#DIV/0!</v>
      </c>
      <c r="L24" s="22"/>
      <c r="M24" s="108" t="e">
        <f>((Wersja_MRiRW!L24)/Arkusz3!L24*100)-100</f>
        <v>#DIV/0!</v>
      </c>
      <c r="N24" s="22"/>
      <c r="O24" s="108" t="e">
        <f>((Wersja_MRiRW!N24)/Arkusz3!N24*100)-100</f>
        <v>#DIV/0!</v>
      </c>
      <c r="P24" s="41"/>
      <c r="Q24" s="108" t="e">
        <f>((Wersja_MRiRW!P24)/Arkusz3!P24*100)-100</f>
        <v>#DIV/0!</v>
      </c>
    </row>
    <row r="25" spans="1:17" ht="39.75" customHeight="1">
      <c r="A25" s="39" t="s">
        <v>69</v>
      </c>
      <c r="B25" s="18"/>
      <c r="C25" s="108" t="e">
        <f>((Wersja_MRiRW!B25)/Arkusz3!B25*100)-100</f>
        <v>#DIV/0!</v>
      </c>
      <c r="D25" s="22"/>
      <c r="E25" s="108" t="e">
        <f>((Wersja_MRiRW!D25)/Arkusz3!D25*100)-100</f>
        <v>#DIV/0!</v>
      </c>
      <c r="F25" s="123"/>
      <c r="G25" s="108" t="e">
        <f>((Wersja_MRiRW!F25)/Arkusz3!F25*100)-100</f>
        <v>#DIV/0!</v>
      </c>
      <c r="H25" s="17"/>
      <c r="I25" s="108" t="e">
        <f>((Wersja_MRiRW!H25)/Arkusz3!H25*100)-100</f>
        <v>#DIV/0!</v>
      </c>
      <c r="J25" s="90"/>
      <c r="K25" s="108" t="e">
        <f>((Wersja_MRiRW!J25)/Arkusz3!J25*100)-100</f>
        <v>#DIV/0!</v>
      </c>
      <c r="L25" s="22"/>
      <c r="M25" s="108" t="e">
        <f>((Wersja_MRiRW!L25)/Arkusz3!L25*100)-100</f>
        <v>#DIV/0!</v>
      </c>
      <c r="N25" s="22"/>
      <c r="O25" s="108" t="e">
        <f>((Wersja_MRiRW!N25)/Arkusz3!N25*100)-100</f>
        <v>#DIV/0!</v>
      </c>
      <c r="P25" s="41"/>
      <c r="Q25" s="108" t="e">
        <f>((Wersja_MRiRW!P25)/Arkusz3!P25*100)-100</f>
        <v>#DIV/0!</v>
      </c>
    </row>
    <row r="26" spans="1:17" ht="39.75" customHeight="1" thickBot="1">
      <c r="A26" s="32" t="s">
        <v>81</v>
      </c>
      <c r="B26" s="18"/>
      <c r="C26" s="108" t="e">
        <f>((Wersja_MRiRW!B26)/Arkusz3!B26*100)-100</f>
        <v>#DIV/0!</v>
      </c>
      <c r="D26" s="22"/>
      <c r="E26" s="108" t="e">
        <f>((Wersja_MRiRW!D26)/Arkusz3!D26*100)-100</f>
        <v>#DIV/0!</v>
      </c>
      <c r="F26" s="123"/>
      <c r="G26" s="108" t="e">
        <f>((Wersja_MRiRW!F26)/Arkusz3!F26*100)-100</f>
        <v>#DIV/0!</v>
      </c>
      <c r="H26" s="17"/>
      <c r="I26" s="108" t="e">
        <f>((Wersja_MRiRW!H26)/Arkusz3!H26*100)-100</f>
        <v>#DIV/0!</v>
      </c>
      <c r="J26" s="90"/>
      <c r="K26" s="108" t="e">
        <f>((Wersja_MRiRW!J26)/Arkusz3!J26*100)-100</f>
        <v>#DIV/0!</v>
      </c>
      <c r="L26" s="22"/>
      <c r="M26" s="108" t="e">
        <f>((Wersja_MRiRW!L26)/Arkusz3!L26*100)-100</f>
        <v>#DIV/0!</v>
      </c>
      <c r="N26" s="22"/>
      <c r="O26" s="108" t="e">
        <f>((Wersja_MRiRW!N26)/Arkusz3!N26*100)-100</f>
        <v>#DIV/0!</v>
      </c>
      <c r="P26" s="41"/>
      <c r="Q26" s="108" t="e">
        <f>((Wersja_MRiRW!P26)/Arkusz3!P26*100)-100</f>
        <v>#DIV/0!</v>
      </c>
    </row>
    <row r="27" spans="1:17" ht="39.75" customHeight="1">
      <c r="A27" s="39" t="s">
        <v>31</v>
      </c>
      <c r="B27" s="18"/>
      <c r="C27" s="108" t="e">
        <f>((Wersja_MRiRW!B27)/Arkusz3!B27*100)-100</f>
        <v>#DIV/0!</v>
      </c>
      <c r="D27" s="22">
        <v>4.5</v>
      </c>
      <c r="E27" s="108">
        <f>((Wersja_MRiRW!D27)/Arkusz3!D27*100)-100</f>
        <v>0</v>
      </c>
      <c r="F27" s="17"/>
      <c r="G27" s="108" t="e">
        <f>((Wersja_MRiRW!F27)/Arkusz3!F27*100)-100</f>
        <v>#DIV/0!</v>
      </c>
      <c r="H27" s="22"/>
      <c r="I27" s="108" t="e">
        <f>((Wersja_MRiRW!H27)/Arkusz3!H27*100)-100</f>
        <v>#DIV/0!</v>
      </c>
      <c r="J27" s="90"/>
      <c r="K27" s="108" t="e">
        <f>((Wersja_MRiRW!J27)/Arkusz3!J27*100)-100</f>
        <v>#DIV/0!</v>
      </c>
      <c r="L27" s="22"/>
      <c r="M27" s="108" t="e">
        <f>((Wersja_MRiRW!L27)/Arkusz3!L27*100)-100</f>
        <v>#DIV/0!</v>
      </c>
      <c r="N27" s="22"/>
      <c r="O27" s="108" t="e">
        <f>((Wersja_MRiRW!N27)/Arkusz3!N27*100)-100</f>
        <v>#DIV/0!</v>
      </c>
      <c r="P27" s="41"/>
      <c r="Q27" s="108" t="e">
        <f>((Wersja_MRiRW!P27)/Arkusz3!P27*100)-100</f>
        <v>#DIV/0!</v>
      </c>
    </row>
    <row r="28" spans="1:17" ht="39.75" customHeight="1" thickBot="1">
      <c r="A28" s="61" t="s">
        <v>42</v>
      </c>
      <c r="B28" s="18"/>
      <c r="C28" s="108" t="e">
        <f>((Wersja_MRiRW!B28)/Arkusz3!B28*100)-100</f>
        <v>#DIV/0!</v>
      </c>
      <c r="D28" s="22"/>
      <c r="E28" s="108" t="e">
        <f>((Wersja_MRiRW!D28)/Arkusz3!D28*100)-100</f>
        <v>#DIV/0!</v>
      </c>
      <c r="F28" s="124"/>
      <c r="G28" s="108" t="e">
        <f>((Wersja_MRiRW!F28)/Arkusz3!F28*100)-100</f>
        <v>#DIV/0!</v>
      </c>
      <c r="H28" s="22"/>
      <c r="I28" s="108" t="e">
        <f>((Wersja_MRiRW!H28)/Arkusz3!H28*100)-100</f>
        <v>#DIV/0!</v>
      </c>
      <c r="J28" s="90"/>
      <c r="K28" s="108" t="e">
        <f>((Wersja_MRiRW!J28)/Arkusz3!J28*100)-100</f>
        <v>#DIV/0!</v>
      </c>
      <c r="L28" s="22"/>
      <c r="M28" s="108" t="e">
        <f>((Wersja_MRiRW!L28)/Arkusz3!L28*100)-100</f>
        <v>#DIV/0!</v>
      </c>
      <c r="N28" s="22"/>
      <c r="O28" s="108" t="e">
        <f>((Wersja_MRiRW!N28)/Arkusz3!N28*100)-100</f>
        <v>#DIV/0!</v>
      </c>
      <c r="P28" s="41"/>
      <c r="Q28" s="108" t="e">
        <f>((Wersja_MRiRW!P28)/Arkusz3!P28*100)-100</f>
        <v>#DIV/0!</v>
      </c>
    </row>
    <row r="29" spans="1:17" ht="39.75" customHeight="1">
      <c r="A29" s="39" t="s">
        <v>25</v>
      </c>
      <c r="B29" s="18"/>
      <c r="C29" s="108" t="e">
        <f>((Wersja_MRiRW!B29)/Arkusz3!B29*100)-100</f>
        <v>#DIV/0!</v>
      </c>
      <c r="D29" s="22"/>
      <c r="E29" s="108" t="e">
        <f>((Wersja_MRiRW!D29)/Arkusz3!D29*100)-100</f>
        <v>#DIV/0!</v>
      </c>
      <c r="F29" s="22"/>
      <c r="G29" s="108" t="e">
        <f>((Wersja_MRiRW!F29)/Arkusz3!F29*100)-100</f>
        <v>#DIV/0!</v>
      </c>
      <c r="H29" s="17"/>
      <c r="I29" s="108" t="e">
        <f>((Wersja_MRiRW!H29)/Arkusz3!H29*100)-100</f>
        <v>#DIV/0!</v>
      </c>
      <c r="J29" s="90"/>
      <c r="K29" s="108" t="e">
        <f>((Wersja_MRiRW!J29)/Arkusz3!J29*100)-100</f>
        <v>#DIV/0!</v>
      </c>
      <c r="L29" s="22"/>
      <c r="M29" s="108" t="e">
        <f>((Wersja_MRiRW!L29)/Arkusz3!L29*100)-100</f>
        <v>#DIV/0!</v>
      </c>
      <c r="N29" s="22"/>
      <c r="O29" s="108" t="e">
        <f>((Wersja_MRiRW!N29)/Arkusz3!N29*100)-100</f>
        <v>#DIV/0!</v>
      </c>
      <c r="P29" s="41"/>
      <c r="Q29" s="108" t="e">
        <f>((Wersja_MRiRW!P29)/Arkusz3!P29*100)-100</f>
        <v>#DIV/0!</v>
      </c>
    </row>
    <row r="30" spans="1:17" ht="39.75" customHeight="1">
      <c r="A30" s="33" t="s">
        <v>39</v>
      </c>
      <c r="B30" s="18"/>
      <c r="C30" s="108" t="e">
        <f>((Wersja_MRiRW!B30)/Arkusz3!B30*100)-100</f>
        <v>#DIV/0!</v>
      </c>
      <c r="D30" s="22"/>
      <c r="E30" s="108" t="e">
        <f>((Wersja_MRiRW!D30)/Arkusz3!D30*100)-100</f>
        <v>#DIV/0!</v>
      </c>
      <c r="F30" s="22"/>
      <c r="G30" s="108" t="e">
        <f>((Wersja_MRiRW!F30)/Arkusz3!F30*100)-100</f>
        <v>#DIV/0!</v>
      </c>
      <c r="H30" s="22"/>
      <c r="I30" s="108" t="e">
        <f>((Wersja_MRiRW!H30)/Arkusz3!H30*100)-100</f>
        <v>#DIV/0!</v>
      </c>
      <c r="J30" s="90"/>
      <c r="K30" s="108" t="e">
        <f>((Wersja_MRiRW!J30)/Arkusz3!J30*100)-100</f>
        <v>#DIV/0!</v>
      </c>
      <c r="L30" s="22"/>
      <c r="M30" s="108" t="e">
        <f>((Wersja_MRiRW!L30)/Arkusz3!L30*100)-100</f>
        <v>#DIV/0!</v>
      </c>
      <c r="N30" s="22"/>
      <c r="O30" s="108" t="e">
        <f>((Wersja_MRiRW!N30)/Arkusz3!N30*100)-100</f>
        <v>#DIV/0!</v>
      </c>
      <c r="P30" s="41"/>
      <c r="Q30" s="108" t="e">
        <f>((Wersja_MRiRW!P30)/Arkusz3!P30*100)-100</f>
        <v>#DIV/0!</v>
      </c>
    </row>
    <row r="31" spans="1:17" ht="39.75" customHeight="1">
      <c r="A31" s="33" t="s">
        <v>40</v>
      </c>
      <c r="B31" s="18"/>
      <c r="C31" s="108" t="e">
        <f>((Wersja_MRiRW!B31)/Arkusz3!B31*100)-100</f>
        <v>#DIV/0!</v>
      </c>
      <c r="D31" s="22"/>
      <c r="E31" s="108" t="e">
        <f>((Wersja_MRiRW!D31)/Arkusz3!D31*100)-100</f>
        <v>#DIV/0!</v>
      </c>
      <c r="F31" s="22"/>
      <c r="G31" s="108" t="e">
        <f>((Wersja_MRiRW!F31)/Arkusz3!F31*100)-100</f>
        <v>#DIV/0!</v>
      </c>
      <c r="H31" s="17"/>
      <c r="I31" s="108" t="e">
        <f>((Wersja_MRiRW!H31)/Arkusz3!H31*100)-100</f>
        <v>#DIV/0!</v>
      </c>
      <c r="J31" s="90"/>
      <c r="K31" s="108" t="e">
        <f>((Wersja_MRiRW!J31)/Arkusz3!J31*100)-100</f>
        <v>#DIV/0!</v>
      </c>
      <c r="L31" s="22"/>
      <c r="M31" s="108" t="e">
        <f>((Wersja_MRiRW!L31)/Arkusz3!L31*100)-100</f>
        <v>#DIV/0!</v>
      </c>
      <c r="N31" s="22"/>
      <c r="O31" s="108" t="e">
        <f>((Wersja_MRiRW!N31)/Arkusz3!N31*100)-100</f>
        <v>#DIV/0!</v>
      </c>
      <c r="P31" s="41"/>
      <c r="Q31" s="108" t="e">
        <f>((Wersja_MRiRW!P31)/Arkusz3!P31*100)-100</f>
        <v>#DIV/0!</v>
      </c>
    </row>
    <row r="32" spans="1:17" ht="39.75" customHeight="1" thickBot="1">
      <c r="A32" s="61" t="s">
        <v>11</v>
      </c>
      <c r="B32" s="18"/>
      <c r="C32" s="108" t="e">
        <f>((Wersja_MRiRW!B32)/Arkusz3!B32*100)-100</f>
        <v>#DIV/0!</v>
      </c>
      <c r="D32" s="22"/>
      <c r="E32" s="108" t="e">
        <f>((Wersja_MRiRW!D32)/Arkusz3!D32*100)-100</f>
        <v>#DIV/0!</v>
      </c>
      <c r="F32" s="17"/>
      <c r="G32" s="108" t="e">
        <f>((Wersja_MRiRW!F32)/Arkusz3!F32*100)-100</f>
        <v>#DIV/0!</v>
      </c>
      <c r="H32" s="17"/>
      <c r="I32" s="108" t="e">
        <f>((Wersja_MRiRW!H32)/Arkusz3!H32*100)-100</f>
        <v>#DIV/0!</v>
      </c>
      <c r="J32" s="90"/>
      <c r="K32" s="108" t="e">
        <f>((Wersja_MRiRW!J32)/Arkusz3!J32*100)-100</f>
        <v>#DIV/0!</v>
      </c>
      <c r="L32" s="22"/>
      <c r="M32" s="108" t="e">
        <f>((Wersja_MRiRW!L32)/Arkusz3!L32*100)-100</f>
        <v>#DIV/0!</v>
      </c>
      <c r="N32" s="22"/>
      <c r="O32" s="108" t="e">
        <f>((Wersja_MRiRW!N32)/Arkusz3!N32*100)-100</f>
        <v>#DIV/0!</v>
      </c>
      <c r="P32" s="41"/>
      <c r="Q32" s="108" t="e">
        <f>((Wersja_MRiRW!P32)/Arkusz3!P32*100)-100</f>
        <v>#DIV/0!</v>
      </c>
    </row>
    <row r="33" spans="1:17" ht="39.75" customHeight="1" thickBot="1">
      <c r="A33" s="87" t="s">
        <v>94</v>
      </c>
      <c r="B33" s="17"/>
      <c r="C33" s="108" t="e">
        <f>((Wersja_MRiRW!B33)/Arkusz3!B33*100)-100</f>
        <v>#DIV/0!</v>
      </c>
      <c r="D33" s="17"/>
      <c r="E33" s="108" t="e">
        <f>((Wersja_MRiRW!D33)/Arkusz3!D33*100)-100</f>
        <v>#DIV/0!</v>
      </c>
      <c r="F33" s="22"/>
      <c r="G33" s="108" t="e">
        <f>((Wersja_MRiRW!F33)/Arkusz3!F33*100)-100</f>
        <v>#DIV/0!</v>
      </c>
      <c r="H33" s="17"/>
      <c r="I33" s="108" t="e">
        <f>((Wersja_MRiRW!H33)/Arkusz3!H33*100)-100</f>
        <v>#DIV/0!</v>
      </c>
      <c r="J33" s="90">
        <v>3.93</v>
      </c>
      <c r="K33" s="108">
        <f>((Wersja_MRiRW!J33)/Arkusz3!J33*100)-100</f>
        <v>0</v>
      </c>
      <c r="L33" s="22"/>
      <c r="M33" s="108" t="e">
        <f>((Wersja_MRiRW!L33)/Arkusz3!L33*100)-100</f>
        <v>#DIV/0!</v>
      </c>
      <c r="N33" s="22"/>
      <c r="O33" s="108" t="e">
        <f>((Wersja_MRiRW!N33)/Arkusz3!N33*100)-100</f>
        <v>#DIV/0!</v>
      </c>
      <c r="P33" s="41"/>
      <c r="Q33" s="108" t="e">
        <f>((Wersja_MRiRW!P33)/Arkusz3!P33*100)-100</f>
        <v>#DIV/0!</v>
      </c>
    </row>
    <row r="34" spans="1:17" ht="39.75" customHeight="1" thickBot="1">
      <c r="A34" s="57" t="s">
        <v>87</v>
      </c>
      <c r="B34" s="18"/>
      <c r="C34" s="108" t="e">
        <f>((Wersja_MRiRW!B34)/Arkusz3!B34*100)-100</f>
        <v>#DIV/0!</v>
      </c>
      <c r="D34" s="22"/>
      <c r="E34" s="108" t="e">
        <f>((Wersja_MRiRW!D34)/Arkusz3!D34*100)-100</f>
        <v>#DIV/0!</v>
      </c>
      <c r="F34" s="17"/>
      <c r="G34" s="108" t="e">
        <f>((Wersja_MRiRW!F34)/Arkusz3!F34*100)-100</f>
        <v>#DIV/0!</v>
      </c>
      <c r="H34" s="17"/>
      <c r="I34" s="108" t="e">
        <f>((Wersja_MRiRW!H34)/Arkusz3!H34*100)-100</f>
        <v>#DIV/0!</v>
      </c>
      <c r="J34" s="90">
        <v>4</v>
      </c>
      <c r="K34" s="108">
        <f>((Wersja_MRiRW!J34)/Arkusz3!J34*100)-100</f>
        <v>0</v>
      </c>
      <c r="L34" s="22"/>
      <c r="M34" s="108" t="e">
        <f>((Wersja_MRiRW!L34)/Arkusz3!L34*100)-100</f>
        <v>#DIV/0!</v>
      </c>
      <c r="N34" s="22"/>
      <c r="O34" s="108" t="e">
        <f>((Wersja_MRiRW!N34)/Arkusz3!N34*100)-100</f>
        <v>#DIV/0!</v>
      </c>
      <c r="P34" s="41"/>
      <c r="Q34" s="108" t="e">
        <f>((Wersja_MRiRW!P34)/Arkusz3!P34*100)-100</f>
        <v>#DIV/0!</v>
      </c>
    </row>
    <row r="35" spans="1:17" ht="39.75" customHeight="1" thickBot="1">
      <c r="A35" s="57" t="s">
        <v>62</v>
      </c>
      <c r="B35" s="18"/>
      <c r="C35" s="108" t="e">
        <f>((Wersja_MRiRW!B35)/Arkusz3!B35*100)-100</f>
        <v>#DIV/0!</v>
      </c>
      <c r="D35" s="17"/>
      <c r="E35" s="108" t="e">
        <f>((Wersja_MRiRW!D35)/Arkusz3!D35*100)-100</f>
        <v>#DIV/0!</v>
      </c>
      <c r="F35" s="22"/>
      <c r="G35" s="108" t="e">
        <f>((Wersja_MRiRW!F35)/Arkusz3!F35*100)-100</f>
        <v>#DIV/0!</v>
      </c>
      <c r="H35" s="17"/>
      <c r="I35" s="108" t="e">
        <f>((Wersja_MRiRW!H35)/Arkusz3!H35*100)-100</f>
        <v>#DIV/0!</v>
      </c>
      <c r="J35" s="90">
        <v>2.5</v>
      </c>
      <c r="K35" s="108">
        <f>((Wersja_MRiRW!J35)/Arkusz3!J35*100)-100</f>
        <v>0</v>
      </c>
      <c r="L35" s="22"/>
      <c r="M35" s="108" t="e">
        <f>((Wersja_MRiRW!L35)/Arkusz3!L35*100)-100</f>
        <v>#DIV/0!</v>
      </c>
      <c r="N35" s="22"/>
      <c r="O35" s="108" t="e">
        <f>((Wersja_MRiRW!N35)/Arkusz3!N35*100)-100</f>
        <v>#DIV/0!</v>
      </c>
      <c r="P35" s="41"/>
      <c r="Q35" s="108" t="e">
        <f>((Wersja_MRiRW!P35)/Arkusz3!P35*100)-100</f>
        <v>#DIV/0!</v>
      </c>
    </row>
    <row r="36" spans="1:17" ht="39.75" customHeight="1" thickBot="1">
      <c r="A36" s="82" t="s">
        <v>32</v>
      </c>
      <c r="B36" s="18"/>
      <c r="C36" s="108" t="e">
        <f>((Wersja_MRiRW!B36)/Arkusz3!B36*100)-100</f>
        <v>#DIV/0!</v>
      </c>
      <c r="D36" s="17">
        <v>4.96</v>
      </c>
      <c r="E36" s="108">
        <f>((Wersja_MRiRW!D36)/Arkusz3!D36*100)-100</f>
        <v>0</v>
      </c>
      <c r="F36" s="22">
        <v>6.5</v>
      </c>
      <c r="G36" s="108">
        <f>((Wersja_MRiRW!F36)/Arkusz3!F36*100)-100</f>
        <v>0</v>
      </c>
      <c r="H36" s="17"/>
      <c r="I36" s="108" t="e">
        <f>((Wersja_MRiRW!H36)/Arkusz3!H36*100)-100</f>
        <v>#DIV/0!</v>
      </c>
      <c r="J36" s="90">
        <v>3.5</v>
      </c>
      <c r="K36" s="108">
        <f>((Wersja_MRiRW!J36)/Arkusz3!J36*100)-100</f>
        <v>0</v>
      </c>
      <c r="L36" s="22"/>
      <c r="M36" s="108" t="e">
        <f>((Wersja_MRiRW!L36)/Arkusz3!L36*100)-100</f>
        <v>#DIV/0!</v>
      </c>
      <c r="N36" s="22"/>
      <c r="O36" s="108" t="e">
        <f>((Wersja_MRiRW!N36)/Arkusz3!N36*100)-100</f>
        <v>#DIV/0!</v>
      </c>
      <c r="P36" s="41"/>
      <c r="Q36" s="108" t="e">
        <f>((Wersja_MRiRW!P36)/Arkusz3!P36*100)-100</f>
        <v>#DIV/0!</v>
      </c>
    </row>
    <row r="37" spans="1:17" ht="39.75" customHeight="1" thickBot="1">
      <c r="A37" s="62" t="s">
        <v>67</v>
      </c>
      <c r="B37" s="17"/>
      <c r="C37" s="108" t="e">
        <f>((Wersja_MRiRW!B37)/Arkusz3!B37*100)-100</f>
        <v>#DIV/0!</v>
      </c>
      <c r="D37" s="17"/>
      <c r="E37" s="108" t="e">
        <f>((Wersja_MRiRW!D37)/Arkusz3!D37*100)-100</f>
        <v>#DIV/0!</v>
      </c>
      <c r="F37" s="17"/>
      <c r="G37" s="108" t="e">
        <f>((Wersja_MRiRW!F37)/Arkusz3!F37*100)-100</f>
        <v>#DIV/0!</v>
      </c>
      <c r="H37" s="17"/>
      <c r="I37" s="108" t="e">
        <f>((Wersja_MRiRW!H37)/Arkusz3!H37*100)-100</f>
        <v>#DIV/0!</v>
      </c>
      <c r="J37" s="90"/>
      <c r="K37" s="108" t="e">
        <f>((Wersja_MRiRW!J37)/Arkusz3!J37*100)-100</f>
        <v>#DIV/0!</v>
      </c>
      <c r="L37" s="22"/>
      <c r="M37" s="108" t="e">
        <f>((Wersja_MRiRW!L37)/Arkusz3!L37*100)-100</f>
        <v>#DIV/0!</v>
      </c>
      <c r="N37" s="22"/>
      <c r="O37" s="108" t="e">
        <f>((Wersja_MRiRW!N37)/Arkusz3!N37*100)-100</f>
        <v>#DIV/0!</v>
      </c>
      <c r="P37" s="41"/>
      <c r="Q37" s="108" t="e">
        <f>((Wersja_MRiRW!P37)/Arkusz3!P37*100)-100</f>
        <v>#DIV/0!</v>
      </c>
    </row>
    <row r="38" spans="1:17" ht="39.75" customHeight="1" thickBot="1">
      <c r="A38" s="84" t="s">
        <v>78</v>
      </c>
      <c r="B38" s="17"/>
      <c r="C38" s="108" t="e">
        <f>((Wersja_MRiRW!B38)/Arkusz3!B38*100)-100</f>
        <v>#DIV/0!</v>
      </c>
      <c r="D38" s="17"/>
      <c r="E38" s="108" t="e">
        <f>((Wersja_MRiRW!D38)/Arkusz3!D38*100)-100</f>
        <v>#DIV/0!</v>
      </c>
      <c r="F38" s="17"/>
      <c r="G38" s="108" t="e">
        <f>((Wersja_MRiRW!F38)/Arkusz3!F38*100)-100</f>
        <v>#DIV/0!</v>
      </c>
      <c r="H38" s="17"/>
      <c r="I38" s="108" t="e">
        <f>((Wersja_MRiRW!H38)/Arkusz3!H38*100)-100</f>
        <v>#DIV/0!</v>
      </c>
      <c r="J38" s="90"/>
      <c r="K38" s="108" t="e">
        <f>((Wersja_MRiRW!J38)/Arkusz3!J38*100)-100</f>
        <v>#DIV/0!</v>
      </c>
      <c r="L38" s="22"/>
      <c r="M38" s="108" t="e">
        <f>((Wersja_MRiRW!L38)/Arkusz3!L38*100)-100</f>
        <v>#DIV/0!</v>
      </c>
      <c r="N38" s="22"/>
      <c r="O38" s="108" t="e">
        <f>((Wersja_MRiRW!N38)/Arkusz3!N38*100)-100</f>
        <v>#DIV/0!</v>
      </c>
      <c r="P38" s="41"/>
      <c r="Q38" s="108" t="e">
        <f>((Wersja_MRiRW!P38)/Arkusz3!P38*100)-100</f>
        <v>#DIV/0!</v>
      </c>
    </row>
    <row r="39" spans="1:17" ht="39.75" customHeight="1" thickBot="1">
      <c r="A39" s="35" t="s">
        <v>12</v>
      </c>
      <c r="B39" s="18"/>
      <c r="C39" s="108" t="e">
        <f>((Wersja_MRiRW!B39)/Arkusz3!B39*100)-100</f>
        <v>#DIV/0!</v>
      </c>
      <c r="D39" s="92">
        <v>1.2</v>
      </c>
      <c r="E39" s="108">
        <f>((Wersja_MRiRW!D39)/Arkusz3!D39*100)-100</f>
        <v>0</v>
      </c>
      <c r="F39" s="92">
        <v>2.1</v>
      </c>
      <c r="G39" s="108">
        <f>((Wersja_MRiRW!F39)/Arkusz3!F39*100)-100</f>
        <v>0</v>
      </c>
      <c r="H39" s="17"/>
      <c r="I39" s="108" t="e">
        <f>((Wersja_MRiRW!H39)/Arkusz3!H39*100)-100</f>
        <v>#DIV/0!</v>
      </c>
      <c r="J39" s="17">
        <v>1.43</v>
      </c>
      <c r="K39" s="108">
        <f>((Wersja_MRiRW!J39)/Arkusz3!J39*100)-100</f>
        <v>0</v>
      </c>
      <c r="L39" s="22"/>
      <c r="M39" s="108" t="e">
        <f>((Wersja_MRiRW!L39)/Arkusz3!L39*100)-100</f>
        <v>#DIV/0!</v>
      </c>
      <c r="N39" s="22"/>
      <c r="O39" s="108" t="e">
        <f>((Wersja_MRiRW!N39)/Arkusz3!N39*100)-100</f>
        <v>#DIV/0!</v>
      </c>
      <c r="P39" s="95">
        <v>2</v>
      </c>
      <c r="Q39" s="108">
        <f>((Wersja_MRiRW!P39)/Arkusz3!P39*100)-100</f>
        <v>0</v>
      </c>
    </row>
    <row r="40" spans="1:17" ht="39.75" customHeight="1" thickBot="1">
      <c r="A40" s="35" t="s">
        <v>76</v>
      </c>
      <c r="B40" s="18"/>
      <c r="C40" s="108" t="e">
        <f>((Wersja_MRiRW!B40)/Arkusz3!B40*100)-100</f>
        <v>#DIV/0!</v>
      </c>
      <c r="D40" s="92"/>
      <c r="E40" s="108" t="e">
        <f>((Wersja_MRiRW!D40)/Arkusz3!D40*100)-100</f>
        <v>#DIV/0!</v>
      </c>
      <c r="F40" s="92"/>
      <c r="G40" s="108" t="e">
        <f>((Wersja_MRiRW!F40)/Arkusz3!F40*100)-100</f>
        <v>#DIV/0!</v>
      </c>
      <c r="H40" s="17"/>
      <c r="I40" s="108" t="e">
        <f>((Wersja_MRiRW!H40)/Arkusz3!H40*100)-100</f>
        <v>#DIV/0!</v>
      </c>
      <c r="J40" s="18">
        <v>2.96</v>
      </c>
      <c r="K40" s="108">
        <f>((Wersja_MRiRW!J40)/Arkusz3!J40*100)-100</f>
        <v>0</v>
      </c>
      <c r="L40" s="22"/>
      <c r="M40" s="108" t="e">
        <f>((Wersja_MRiRW!L40)/Arkusz3!L40*100)-100</f>
        <v>#DIV/0!</v>
      </c>
      <c r="N40" s="22"/>
      <c r="O40" s="108" t="e">
        <f>((Wersja_MRiRW!N40)/Arkusz3!N40*100)-100</f>
        <v>#DIV/0!</v>
      </c>
      <c r="P40" s="95"/>
      <c r="Q40" s="108" t="e">
        <f>((Wersja_MRiRW!P40)/Arkusz3!P40*100)-100</f>
        <v>#DIV/0!</v>
      </c>
    </row>
    <row r="41" spans="1:17" ht="39.75" customHeight="1" thickBot="1">
      <c r="A41" s="42" t="s">
        <v>54</v>
      </c>
      <c r="B41" s="105"/>
      <c r="C41" s="108" t="e">
        <f>((Wersja_MRiRW!B41)/Arkusz3!B41*100)-100</f>
        <v>#DIV/0!</v>
      </c>
      <c r="D41" s="96"/>
      <c r="E41" s="108" t="e">
        <f>((Wersja_MRiRW!D41)/Arkusz3!D41*100)-100</f>
        <v>#DIV/0!</v>
      </c>
      <c r="F41" s="96"/>
      <c r="G41" s="108" t="e">
        <f>((Wersja_MRiRW!F41)/Arkusz3!F41*100)-100</f>
        <v>#DIV/0!</v>
      </c>
      <c r="H41" s="96"/>
      <c r="I41" s="108" t="e">
        <f>((Wersja_MRiRW!H41)/Arkusz3!H41*100)-100</f>
        <v>#DIV/0!</v>
      </c>
      <c r="J41" s="22"/>
      <c r="K41" s="108" t="e">
        <f>((Wersja_MRiRW!J41)/Arkusz3!J41*100)-100</f>
        <v>#DIV/0!</v>
      </c>
      <c r="L41" s="98"/>
      <c r="M41" s="108" t="e">
        <f>((Wersja_MRiRW!L41)/Arkusz3!L41*100)-100</f>
        <v>#DIV/0!</v>
      </c>
      <c r="N41" s="99"/>
      <c r="O41" s="108" t="e">
        <f>((Wersja_MRiRW!N41)/Arkusz3!N41*100)-100</f>
        <v>#DIV/0!</v>
      </c>
      <c r="P41" s="99"/>
      <c r="Q41" s="108" t="e">
        <f>((Wersja_MRiRW!P41)/Arkusz3!P41*100)-100</f>
        <v>#DIV/0!</v>
      </c>
    </row>
    <row r="42" spans="1:17" ht="39.75" customHeight="1" thickBot="1">
      <c r="A42" s="36" t="s">
        <v>1</v>
      </c>
      <c r="B42" s="90"/>
      <c r="C42" s="108" t="e">
        <f>((Wersja_MRiRW!B42)/Arkusz3!B42*100)-100</f>
        <v>#DIV/0!</v>
      </c>
      <c r="D42" s="17"/>
      <c r="E42" s="108" t="e">
        <f>((Wersja_MRiRW!D42)/Arkusz3!D42*100)-100</f>
        <v>#DIV/0!</v>
      </c>
      <c r="F42" s="17">
        <v>1.4</v>
      </c>
      <c r="G42" s="108">
        <f>((Wersja_MRiRW!F42)/Arkusz3!F42*100)-100</f>
        <v>0</v>
      </c>
      <c r="H42" s="22"/>
      <c r="I42" s="108" t="e">
        <f>((Wersja_MRiRW!H42)/Arkusz3!H42*100)-100</f>
        <v>#DIV/0!</v>
      </c>
      <c r="J42" s="17"/>
      <c r="K42" s="108" t="e">
        <f>((Wersja_MRiRW!J42)/Arkusz3!J42*100)-100</f>
        <v>#DIV/0!</v>
      </c>
      <c r="L42" s="22"/>
      <c r="M42" s="108" t="e">
        <f>((Wersja_MRiRW!L42)/Arkusz3!L42*100)-100</f>
        <v>#DIV/0!</v>
      </c>
      <c r="N42" s="17"/>
      <c r="O42" s="108" t="e">
        <f>((Wersja_MRiRW!N42)/Arkusz3!N42*100)-100</f>
        <v>#DIV/0!</v>
      </c>
      <c r="P42" s="92">
        <v>1.6</v>
      </c>
      <c r="Q42" s="108">
        <f>((Wersja_MRiRW!P42)/Arkusz3!P42*100)-100</f>
        <v>0</v>
      </c>
    </row>
    <row r="43" spans="1:17" ht="39.75" customHeight="1" thickBot="1">
      <c r="A43" s="42" t="s">
        <v>55</v>
      </c>
      <c r="B43" s="125"/>
      <c r="C43" s="108" t="e">
        <f>((Wersja_MRiRW!B43)/Arkusz3!B43*100)-100</f>
        <v>#DIV/0!</v>
      </c>
      <c r="D43" s="96"/>
      <c r="E43" s="108" t="e">
        <f>((Wersja_MRiRW!D43)/Arkusz3!D43*100)-100</f>
        <v>#DIV/0!</v>
      </c>
      <c r="F43" s="101"/>
      <c r="G43" s="108" t="e">
        <f>((Wersja_MRiRW!F43)/Arkusz3!F43*100)-100</f>
        <v>#DIV/0!</v>
      </c>
      <c r="H43" s="96"/>
      <c r="I43" s="108" t="e">
        <f>((Wersja_MRiRW!H43)/Arkusz3!H43*100)-100</f>
        <v>#DIV/0!</v>
      </c>
      <c r="J43" s="103">
        <v>2.4</v>
      </c>
      <c r="K43" s="108">
        <f>((Wersja_MRiRW!J43)/Arkusz3!J43*100)-100</f>
        <v>0</v>
      </c>
      <c r="L43" s="98"/>
      <c r="M43" s="108" t="e">
        <f>((Wersja_MRiRW!L43)/Arkusz3!L43*100)-100</f>
        <v>#DIV/0!</v>
      </c>
      <c r="N43" s="105"/>
      <c r="O43" s="108" t="e">
        <f>((Wersja_MRiRW!N43)/Arkusz3!N43*100)-100</f>
        <v>#DIV/0!</v>
      </c>
      <c r="P43" s="104">
        <v>3</v>
      </c>
      <c r="Q43" s="108">
        <f>((Wersja_MRiRW!P43)/Arkusz3!P43*100)-100</f>
        <v>0</v>
      </c>
    </row>
    <row r="44" spans="1:17" ht="39.75" customHeight="1" thickBot="1">
      <c r="A44" s="42" t="s">
        <v>48</v>
      </c>
      <c r="B44" s="105"/>
      <c r="C44" s="108" t="e">
        <f>((Wersja_MRiRW!B44)/Arkusz3!B44*100)-100</f>
        <v>#DIV/0!</v>
      </c>
      <c r="D44" s="96"/>
      <c r="E44" s="108" t="e">
        <f>((Wersja_MRiRW!D44)/Arkusz3!D44*100)-100</f>
        <v>#DIV/0!</v>
      </c>
      <c r="F44" s="96"/>
      <c r="G44" s="108" t="e">
        <f>((Wersja_MRiRW!F44)/Arkusz3!F44*100)-100</f>
        <v>#DIV/0!</v>
      </c>
      <c r="H44" s="96"/>
      <c r="I44" s="108" t="e">
        <f>((Wersja_MRiRW!H44)/Arkusz3!H44*100)-100</f>
        <v>#DIV/0!</v>
      </c>
      <c r="J44" s="22">
        <v>2.9</v>
      </c>
      <c r="K44" s="108">
        <f>((Wersja_MRiRW!J44)/Arkusz3!J44*100)-100</f>
        <v>0</v>
      </c>
      <c r="L44" s="98"/>
      <c r="M44" s="108" t="e">
        <f>((Wersja_MRiRW!L44)/Arkusz3!L44*100)-100</f>
        <v>#DIV/0!</v>
      </c>
      <c r="N44" s="99"/>
      <c r="O44" s="108" t="e">
        <f>((Wersja_MRiRW!N44)/Arkusz3!N44*100)-100</f>
        <v>#DIV/0!</v>
      </c>
      <c r="P44" s="106">
        <v>3</v>
      </c>
      <c r="Q44" s="108">
        <f>((Wersja_MRiRW!P44)/Arkusz3!P44*100)-100</f>
        <v>0</v>
      </c>
    </row>
    <row r="45" spans="1:17" ht="39.75" customHeight="1" thickBot="1">
      <c r="A45" s="42" t="s">
        <v>56</v>
      </c>
      <c r="B45" s="105"/>
      <c r="C45" s="108" t="e">
        <f>((Wersja_MRiRW!B45)/Arkusz3!B45*100)-100</f>
        <v>#DIV/0!</v>
      </c>
      <c r="D45" s="107"/>
      <c r="E45" s="108" t="e">
        <f>((Wersja_MRiRW!D45)/Arkusz3!D45*100)-100</f>
        <v>#DIV/0!</v>
      </c>
      <c r="F45" s="101"/>
      <c r="G45" s="108" t="e">
        <f>((Wersja_MRiRW!F45)/Arkusz3!F45*100)-100</f>
        <v>#DIV/0!</v>
      </c>
      <c r="H45" s="96"/>
      <c r="I45" s="108" t="e">
        <f>((Wersja_MRiRW!H45)/Arkusz3!H45*100)-100</f>
        <v>#DIV/0!</v>
      </c>
      <c r="J45" s="22">
        <v>0.6</v>
      </c>
      <c r="K45" s="108">
        <f>((Wersja_MRiRW!J45)/Arkusz3!J45*100)-100</f>
        <v>0</v>
      </c>
      <c r="L45" s="103"/>
      <c r="M45" s="108" t="e">
        <f>((Wersja_MRiRW!L45)/Arkusz3!L45*100)-100</f>
        <v>#DIV/0!</v>
      </c>
      <c r="N45" s="99"/>
      <c r="O45" s="108" t="e">
        <f>((Wersja_MRiRW!N45)/Arkusz3!N45*100)-100</f>
        <v>#DIV/0!</v>
      </c>
      <c r="P45" s="98">
        <v>0.7</v>
      </c>
      <c r="Q45" s="108">
        <f>((Wersja_MRiRW!P45)/Arkusz3!P45*100)-100</f>
        <v>0</v>
      </c>
    </row>
    <row r="46" spans="1:17" ht="39.75" customHeight="1" thickBot="1">
      <c r="A46" s="45" t="s">
        <v>33</v>
      </c>
      <c r="B46" s="18"/>
      <c r="C46" s="108" t="e">
        <f>((Wersja_MRiRW!B46)/Arkusz3!B46*100)-100</f>
        <v>#DIV/0!</v>
      </c>
      <c r="D46" s="22"/>
      <c r="E46" s="108" t="e">
        <f>((Wersja_MRiRW!D46)/Arkusz3!D46*100)-100</f>
        <v>#DIV/0!</v>
      </c>
      <c r="F46" s="22"/>
      <c r="G46" s="108" t="e">
        <f>((Wersja_MRiRW!F46)/Arkusz3!F46*100)-100</f>
        <v>#DIV/0!</v>
      </c>
      <c r="H46" s="17"/>
      <c r="I46" s="108" t="e">
        <f>((Wersja_MRiRW!H46)/Arkusz3!H46*100)-100</f>
        <v>#DIV/0!</v>
      </c>
      <c r="J46" s="90">
        <v>2.2</v>
      </c>
      <c r="K46" s="108">
        <f>((Wersja_MRiRW!J46)/Arkusz3!J46*100)-100</f>
        <v>0</v>
      </c>
      <c r="L46" s="124">
        <v>3</v>
      </c>
      <c r="M46" s="108">
        <f>((Wersja_MRiRW!L46)/Arkusz3!L46*100)-100</f>
        <v>0</v>
      </c>
      <c r="N46" s="17"/>
      <c r="O46" s="108" t="e">
        <f>((Wersja_MRiRW!N46)/Arkusz3!N46*100)-100</f>
        <v>#DIV/0!</v>
      </c>
      <c r="P46" s="17">
        <v>2.3</v>
      </c>
      <c r="Q46" s="108">
        <f>((Wersja_MRiRW!P46)/Arkusz3!P46*100)-100</f>
        <v>0</v>
      </c>
    </row>
    <row r="47" spans="1:17" ht="39.75" customHeight="1" thickBot="1">
      <c r="A47" s="45" t="s">
        <v>34</v>
      </c>
      <c r="B47" s="18"/>
      <c r="C47" s="108" t="e">
        <f>((Wersja_MRiRW!B47)/Arkusz3!B47*100)-100</f>
        <v>#DIV/0!</v>
      </c>
      <c r="D47" s="22"/>
      <c r="E47" s="108" t="e">
        <f>((Wersja_MRiRW!D47)/Arkusz3!D47*100)-100</f>
        <v>#DIV/0!</v>
      </c>
      <c r="F47" s="22"/>
      <c r="G47" s="108" t="e">
        <f>((Wersja_MRiRW!F47)/Arkusz3!F47*100)-100</f>
        <v>#DIV/0!</v>
      </c>
      <c r="H47" s="17"/>
      <c r="I47" s="108" t="e">
        <f>((Wersja_MRiRW!H47)/Arkusz3!H47*100)-100</f>
        <v>#DIV/0!</v>
      </c>
      <c r="J47" s="90">
        <v>1</v>
      </c>
      <c r="K47" s="108">
        <f>((Wersja_MRiRW!J47)/Arkusz3!J47*100)-100</f>
        <v>0</v>
      </c>
      <c r="L47" s="124">
        <v>1.9</v>
      </c>
      <c r="M47" s="108">
        <f>((Wersja_MRiRW!L47)/Arkusz3!L47*100)-100</f>
        <v>0</v>
      </c>
      <c r="N47" s="17"/>
      <c r="O47" s="108" t="e">
        <f>((Wersja_MRiRW!N47)/Arkusz3!N47*100)-100</f>
        <v>#DIV/0!</v>
      </c>
      <c r="P47" s="17">
        <v>1.5</v>
      </c>
      <c r="Q47" s="108">
        <f>((Wersja_MRiRW!P47)/Arkusz3!P47*100)-100</f>
        <v>0</v>
      </c>
    </row>
    <row r="48" spans="1:17" ht="39.75" customHeight="1" thickBot="1">
      <c r="A48" s="36" t="s">
        <v>63</v>
      </c>
      <c r="B48" s="18"/>
      <c r="C48" s="108" t="e">
        <f>((Wersja_MRiRW!B48)/Arkusz3!B48*100)-100</f>
        <v>#DIV/0!</v>
      </c>
      <c r="D48" s="22"/>
      <c r="E48" s="108" t="e">
        <f>((Wersja_MRiRW!D48)/Arkusz3!D48*100)-100</f>
        <v>#DIV/0!</v>
      </c>
      <c r="F48" s="22"/>
      <c r="G48" s="108" t="e">
        <f>((Wersja_MRiRW!F48)/Arkusz3!F48*100)-100</f>
        <v>#DIV/0!</v>
      </c>
      <c r="H48" s="17"/>
      <c r="I48" s="108" t="e">
        <f>((Wersja_MRiRW!H48)/Arkusz3!H48*100)-100</f>
        <v>#DIV/0!</v>
      </c>
      <c r="J48" s="90"/>
      <c r="K48" s="108" t="e">
        <f>((Wersja_MRiRW!J48)/Arkusz3!J48*100)-100</f>
        <v>#DIV/0!</v>
      </c>
      <c r="L48" s="124"/>
      <c r="M48" s="108" t="e">
        <f>((Wersja_MRiRW!L48)/Arkusz3!L48*100)-100</f>
        <v>#DIV/0!</v>
      </c>
      <c r="N48" s="17"/>
      <c r="O48" s="108" t="e">
        <f>((Wersja_MRiRW!N48)/Arkusz3!N48*100)-100</f>
        <v>#DIV/0!</v>
      </c>
      <c r="P48" s="17"/>
      <c r="Q48" s="108" t="e">
        <f>((Wersja_MRiRW!P48)/Arkusz3!P48*100)-100</f>
        <v>#DIV/0!</v>
      </c>
    </row>
    <row r="49" spans="1:17" ht="39.75" customHeight="1" thickBot="1">
      <c r="A49" s="72" t="s">
        <v>64</v>
      </c>
      <c r="B49" s="18"/>
      <c r="C49" s="108" t="e">
        <f>((Wersja_MRiRW!B49)/Arkusz3!B49*100)-100</f>
        <v>#DIV/0!</v>
      </c>
      <c r="D49" s="22"/>
      <c r="E49" s="108" t="e">
        <f>((Wersja_MRiRW!D49)/Arkusz3!D49*100)-100</f>
        <v>#DIV/0!</v>
      </c>
      <c r="F49" s="22"/>
      <c r="G49" s="108" t="e">
        <f>((Wersja_MRiRW!F49)/Arkusz3!F49*100)-100</f>
        <v>#DIV/0!</v>
      </c>
      <c r="H49" s="17"/>
      <c r="I49" s="108" t="e">
        <f>((Wersja_MRiRW!H49)/Arkusz3!H49*100)-100</f>
        <v>#DIV/0!</v>
      </c>
      <c r="J49" s="90"/>
      <c r="K49" s="108" t="e">
        <f>((Wersja_MRiRW!J49)/Arkusz3!J49*100)-100</f>
        <v>#DIV/0!</v>
      </c>
      <c r="L49" s="124"/>
      <c r="M49" s="108" t="e">
        <f>((Wersja_MRiRW!L49)/Arkusz3!L49*100)-100</f>
        <v>#DIV/0!</v>
      </c>
      <c r="N49" s="17"/>
      <c r="O49" s="108" t="e">
        <f>((Wersja_MRiRW!N49)/Arkusz3!N49*100)-100</f>
        <v>#DIV/0!</v>
      </c>
      <c r="P49" s="17"/>
      <c r="Q49" s="108" t="e">
        <f>((Wersja_MRiRW!P49)/Arkusz3!P49*100)-100</f>
        <v>#DIV/0!</v>
      </c>
    </row>
    <row r="50" spans="1:17" ht="39.75" customHeight="1" thickBot="1">
      <c r="A50" s="36" t="s">
        <v>92</v>
      </c>
      <c r="B50" s="125"/>
      <c r="C50" s="108" t="e">
        <f>((Wersja_MRiRW!B50)/Arkusz3!B50*100)-100</f>
        <v>#DIV/0!</v>
      </c>
      <c r="D50" s="96"/>
      <c r="E50" s="108" t="e">
        <f>((Wersja_MRiRW!D50)/Arkusz3!D50*100)-100</f>
        <v>#DIV/0!</v>
      </c>
      <c r="F50" s="101"/>
      <c r="G50" s="108" t="e">
        <f>((Wersja_MRiRW!F50)/Arkusz3!F50*100)-100</f>
        <v>#DIV/0!</v>
      </c>
      <c r="H50" s="96"/>
      <c r="I50" s="108" t="e">
        <f>((Wersja_MRiRW!H50)/Arkusz3!H50*100)-100</f>
        <v>#DIV/0!</v>
      </c>
      <c r="J50" s="90">
        <v>2.01</v>
      </c>
      <c r="K50" s="108">
        <f>((Wersja_MRiRW!J50)/Arkusz3!J50*100)-100</f>
        <v>0</v>
      </c>
      <c r="L50" s="101"/>
      <c r="M50" s="108" t="e">
        <f>((Wersja_MRiRW!L50)/Arkusz3!L50*100)-100</f>
        <v>#DIV/0!</v>
      </c>
      <c r="N50" s="105"/>
      <c r="O50" s="108" t="e">
        <f>((Wersja_MRiRW!N50)/Arkusz3!N50*100)-100</f>
        <v>#DIV/0!</v>
      </c>
      <c r="P50" s="104">
        <v>2.2</v>
      </c>
      <c r="Q50" s="108">
        <f>((Wersja_MRiRW!P50)/Arkusz3!P50*100)-100</f>
        <v>0</v>
      </c>
    </row>
    <row r="51" spans="1:17" ht="39.75" customHeight="1" thickBot="1">
      <c r="A51" s="36" t="s">
        <v>72</v>
      </c>
      <c r="B51" s="105"/>
      <c r="C51" s="108" t="e">
        <f>((Wersja_MRiRW!B51)/Arkusz3!B51*100)-100</f>
        <v>#DIV/0!</v>
      </c>
      <c r="D51" s="107"/>
      <c r="E51" s="108" t="e">
        <f>((Wersja_MRiRW!D51)/Arkusz3!D51*100)-100</f>
        <v>#DIV/0!</v>
      </c>
      <c r="F51" s="101"/>
      <c r="G51" s="108" t="e">
        <f>((Wersja_MRiRW!F51)/Arkusz3!F51*100)-100</f>
        <v>#DIV/0!</v>
      </c>
      <c r="H51" s="96"/>
      <c r="I51" s="108" t="e">
        <f>((Wersja_MRiRW!H51)/Arkusz3!H51*100)-100</f>
        <v>#DIV/0!</v>
      </c>
      <c r="J51" s="22">
        <v>0.8</v>
      </c>
      <c r="K51" s="108">
        <f>((Wersja_MRiRW!J51)/Arkusz3!J51*100)-100</f>
        <v>0</v>
      </c>
      <c r="L51" s="103"/>
      <c r="M51" s="108" t="e">
        <f>((Wersja_MRiRW!L51)/Arkusz3!L51*100)-100</f>
        <v>#DIV/0!</v>
      </c>
      <c r="N51" s="99"/>
      <c r="O51" s="108" t="e">
        <f>((Wersja_MRiRW!N51)/Arkusz3!N51*100)-100</f>
        <v>#DIV/0!</v>
      </c>
      <c r="P51" s="98"/>
      <c r="Q51" s="108" t="e">
        <f>((Wersja_MRiRW!P51)/Arkusz3!P51*100)-100</f>
        <v>#DIV/0!</v>
      </c>
    </row>
    <row r="52" spans="1:17" ht="39.75" customHeight="1">
      <c r="A52" s="188" t="s">
        <v>101</v>
      </c>
      <c r="B52" s="96"/>
      <c r="C52" s="108" t="e">
        <f>((Wersja_MRiRW!B52)/Arkusz3!B52*100)-100</f>
        <v>#DIV/0!</v>
      </c>
      <c r="D52" s="107"/>
      <c r="E52" s="108" t="e">
        <f>((Wersja_MRiRW!D52)/Arkusz3!D52*100)-100</f>
        <v>#DIV/0!</v>
      </c>
      <c r="F52" s="101"/>
      <c r="G52" s="108" t="e">
        <f>((Wersja_MRiRW!F52)/Arkusz3!F52*100)-100</f>
        <v>#DIV/0!</v>
      </c>
      <c r="H52" s="96"/>
      <c r="I52" s="108" t="e">
        <f>((Wersja_MRiRW!H52)/Arkusz3!H52*100)-100</f>
        <v>#DIV/0!</v>
      </c>
      <c r="J52" s="22">
        <v>2</v>
      </c>
      <c r="K52" s="108">
        <f>((Wersja_MRiRW!J52)/Arkusz3!J52*100)-100</f>
        <v>0</v>
      </c>
      <c r="L52" s="103"/>
      <c r="M52" s="108" t="e">
        <f>((Wersja_MRiRW!L52)/Arkusz3!L52*100)-100</f>
        <v>#DIV/0!</v>
      </c>
      <c r="N52" s="99"/>
      <c r="O52" s="108" t="e">
        <f>((Wersja_MRiRW!N52)/Arkusz3!N52*100)-100</f>
        <v>#DIV/0!</v>
      </c>
      <c r="P52" s="98"/>
      <c r="Q52" s="108" t="e">
        <f>((Wersja_MRiRW!P52)/Arkusz3!P52*100)-100</f>
        <v>#DIV/0!</v>
      </c>
    </row>
    <row r="53" spans="1:17" ht="39.75" customHeight="1">
      <c r="A53" s="59" t="s">
        <v>86</v>
      </c>
      <c r="B53" s="105"/>
      <c r="C53" s="108" t="e">
        <f>((Wersja_MRiRW!B53)/Arkusz3!B53*100)-100</f>
        <v>#DIV/0!</v>
      </c>
      <c r="D53" s="107"/>
      <c r="E53" s="108" t="e">
        <f>((Wersja_MRiRW!D53)/Arkusz3!D53*100)-100</f>
        <v>#DIV/0!</v>
      </c>
      <c r="F53" s="101"/>
      <c r="G53" s="108" t="e">
        <f>((Wersja_MRiRW!F53)/Arkusz3!F53*100)-100</f>
        <v>#DIV/0!</v>
      </c>
      <c r="H53" s="96"/>
      <c r="I53" s="108" t="e">
        <f>((Wersja_MRiRW!H53)/Arkusz3!H53*100)-100</f>
        <v>#DIV/0!</v>
      </c>
      <c r="J53" s="22">
        <v>0.6</v>
      </c>
      <c r="K53" s="108">
        <f>((Wersja_MRiRW!J53)/Arkusz3!J53*100)-100</f>
        <v>0</v>
      </c>
      <c r="L53" s="103"/>
      <c r="M53" s="108" t="e">
        <f>((Wersja_MRiRW!L53)/Arkusz3!L53*100)-100</f>
        <v>#DIV/0!</v>
      </c>
      <c r="N53" s="99"/>
      <c r="O53" s="108" t="e">
        <f>((Wersja_MRiRW!N53)/Arkusz3!N53*100)-100</f>
        <v>#DIV/0!</v>
      </c>
      <c r="P53" s="98"/>
      <c r="Q53" s="108" t="e">
        <f>((Wersja_MRiRW!P53)/Arkusz3!P53*100)-100</f>
        <v>#DIV/0!</v>
      </c>
    </row>
    <row r="54" spans="1:17" ht="39.75" customHeight="1" thickBot="1">
      <c r="A54" s="85" t="s">
        <v>47</v>
      </c>
      <c r="B54" s="18"/>
      <c r="C54" s="108" t="e">
        <f>((Wersja_MRiRW!B54)/Arkusz3!B54*100)-100</f>
        <v>#DIV/0!</v>
      </c>
      <c r="D54" s="22"/>
      <c r="E54" s="108" t="e">
        <f>((Wersja_MRiRW!D54)/Arkusz3!D54*100)-100</f>
        <v>#DIV/0!</v>
      </c>
      <c r="F54" s="22"/>
      <c r="G54" s="108" t="e">
        <f>((Wersja_MRiRW!F54)/Arkusz3!F54*100)-100</f>
        <v>#DIV/0!</v>
      </c>
      <c r="H54" s="17"/>
      <c r="I54" s="108" t="e">
        <f>((Wersja_MRiRW!H54)/Arkusz3!H54*100)-100</f>
        <v>#DIV/0!</v>
      </c>
      <c r="J54" s="90">
        <v>2.18</v>
      </c>
      <c r="K54" s="108">
        <f>((Wersja_MRiRW!J54)/Arkusz3!J54*100)-100</f>
        <v>0</v>
      </c>
      <c r="L54" s="17"/>
      <c r="M54" s="108" t="e">
        <f>((Wersja_MRiRW!L54)/Arkusz3!L54*100)-100</f>
        <v>#DIV/0!</v>
      </c>
      <c r="N54" s="17">
        <v>1.54</v>
      </c>
      <c r="O54" s="108">
        <f>((Wersja_MRiRW!N54)/Arkusz3!N54*100)-100</f>
        <v>0</v>
      </c>
      <c r="P54" s="17"/>
      <c r="Q54" s="108" t="e">
        <f>((Wersja_MRiRW!P54)/Arkusz3!P54*100)-100</f>
        <v>#DIV/0!</v>
      </c>
    </row>
    <row r="55" spans="1:17" ht="39.75" customHeight="1" thickBot="1">
      <c r="A55" s="63" t="s">
        <v>49</v>
      </c>
      <c r="B55" s="18"/>
      <c r="C55" s="108" t="e">
        <f>((Wersja_MRiRW!B55)/Arkusz3!B55*100)-100</f>
        <v>#DIV/0!</v>
      </c>
      <c r="D55" s="22"/>
      <c r="E55" s="108" t="e">
        <f>((Wersja_MRiRW!D55)/Arkusz3!D55*100)-100</f>
        <v>#DIV/0!</v>
      </c>
      <c r="F55" s="22"/>
      <c r="G55" s="108" t="e">
        <f>((Wersja_MRiRW!F55)/Arkusz3!F55*100)-100</f>
        <v>#DIV/0!</v>
      </c>
      <c r="H55" s="17"/>
      <c r="I55" s="108" t="e">
        <f>((Wersja_MRiRW!H55)/Arkusz3!H55*100)-100</f>
        <v>#DIV/0!</v>
      </c>
      <c r="J55" s="90">
        <v>0.88</v>
      </c>
      <c r="K55" s="108">
        <f>((Wersja_MRiRW!J55)/Arkusz3!J55*100)-100</f>
        <v>0</v>
      </c>
      <c r="L55" s="17"/>
      <c r="M55" s="108" t="e">
        <f>((Wersja_MRiRW!L55)/Arkusz3!L55*100)-100</f>
        <v>#DIV/0!</v>
      </c>
      <c r="N55" s="17"/>
      <c r="O55" s="108" t="e">
        <f>((Wersja_MRiRW!N55)/Arkusz3!N55*100)-100</f>
        <v>#DIV/0!</v>
      </c>
      <c r="P55" s="17">
        <v>1.6</v>
      </c>
      <c r="Q55" s="108">
        <f>((Wersja_MRiRW!P55)/Arkusz3!P55*100)-100</f>
        <v>0</v>
      </c>
    </row>
    <row r="56" spans="1:17" ht="39.75" customHeight="1" thickBot="1">
      <c r="A56" s="42" t="s">
        <v>71</v>
      </c>
      <c r="B56" s="105"/>
      <c r="C56" s="108" t="e">
        <f>((Wersja_MRiRW!B56)/Arkusz3!B56*100)-100</f>
        <v>#DIV/0!</v>
      </c>
      <c r="D56" s="96"/>
      <c r="E56" s="108" t="e">
        <f>((Wersja_MRiRW!D56)/Arkusz3!D56*100)-100</f>
        <v>#DIV/0!</v>
      </c>
      <c r="F56" s="96"/>
      <c r="G56" s="108" t="e">
        <f>((Wersja_MRiRW!F56)/Arkusz3!F56*100)-100</f>
        <v>#DIV/0!</v>
      </c>
      <c r="H56" s="96"/>
      <c r="I56" s="108" t="e">
        <f>((Wersja_MRiRW!H56)/Arkusz3!H56*100)-100</f>
        <v>#DIV/0!</v>
      </c>
      <c r="J56" s="22">
        <v>0.46</v>
      </c>
      <c r="K56" s="108">
        <f>((Wersja_MRiRW!J56)/Arkusz3!J56*100)-100</f>
        <v>0</v>
      </c>
      <c r="L56" s="98"/>
      <c r="M56" s="108" t="e">
        <f>((Wersja_MRiRW!L56)/Arkusz3!L56*100)-100</f>
        <v>#DIV/0!</v>
      </c>
      <c r="N56" s="106"/>
      <c r="O56" s="108" t="e">
        <f>((Wersja_MRiRW!N56)/Arkusz3!N56*100)-100</f>
        <v>#DIV/0!</v>
      </c>
      <c r="P56" s="99">
        <v>1</v>
      </c>
      <c r="Q56" s="108">
        <f>((Wersja_MRiRW!P56)/Arkusz3!P56*100)-100</f>
        <v>0</v>
      </c>
    </row>
    <row r="57" spans="1:17" ht="39.75" customHeight="1" thickBot="1">
      <c r="A57" s="86" t="s">
        <v>73</v>
      </c>
      <c r="B57" s="18"/>
      <c r="C57" s="108" t="e">
        <f>((Wersja_MRiRW!B57)/Arkusz3!B57*100)-100</f>
        <v>#DIV/0!</v>
      </c>
      <c r="D57" s="17"/>
      <c r="E57" s="108" t="e">
        <f>((Wersja_MRiRW!D57)/Arkusz3!D57*100)-100</f>
        <v>#DIV/0!</v>
      </c>
      <c r="F57" s="22"/>
      <c r="G57" s="108" t="e">
        <f>((Wersja_MRiRW!F57)/Arkusz3!F57*100)-100</f>
        <v>#DIV/0!</v>
      </c>
      <c r="H57" s="17"/>
      <c r="I57" s="108" t="e">
        <f>((Wersja_MRiRW!H57)/Arkusz3!H57*100)-100</f>
        <v>#DIV/0!</v>
      </c>
      <c r="J57" s="90"/>
      <c r="K57" s="108" t="e">
        <f>((Wersja_MRiRW!J57)/Arkusz3!J57*100)-100</f>
        <v>#DIV/0!</v>
      </c>
      <c r="L57" s="22"/>
      <c r="M57" s="108" t="e">
        <f>((Wersja_MRiRW!L57)/Arkusz3!L57*100)-100</f>
        <v>#DIV/0!</v>
      </c>
      <c r="N57" s="22"/>
      <c r="O57" s="108" t="e">
        <f>((Wersja_MRiRW!N57)/Arkusz3!N57*100)-100</f>
        <v>#DIV/0!</v>
      </c>
      <c r="P57" s="41"/>
      <c r="Q57" s="108" t="e">
        <f>((Wersja_MRiRW!P57)/Arkusz3!P57*100)-100</f>
        <v>#DIV/0!</v>
      </c>
    </row>
    <row r="58" spans="1:17" ht="39.75" customHeight="1" thickBot="1">
      <c r="A58" s="42" t="s">
        <v>51</v>
      </c>
      <c r="B58" s="105"/>
      <c r="C58" s="108" t="e">
        <f>((Wersja_MRiRW!B58)/Arkusz3!B58*100)-100</f>
        <v>#DIV/0!</v>
      </c>
      <c r="D58" s="96"/>
      <c r="E58" s="108" t="e">
        <f>((Wersja_MRiRW!D58)/Arkusz3!D58*100)-100</f>
        <v>#DIV/0!</v>
      </c>
      <c r="F58" s="96"/>
      <c r="G58" s="108" t="e">
        <f>((Wersja_MRiRW!F58)/Arkusz3!F58*100)-100</f>
        <v>#DIV/0!</v>
      </c>
      <c r="H58" s="96"/>
      <c r="I58" s="108" t="e">
        <f>((Wersja_MRiRW!H58)/Arkusz3!H58*100)-100</f>
        <v>#DIV/0!</v>
      </c>
      <c r="J58" s="22">
        <v>0.5</v>
      </c>
      <c r="K58" s="108">
        <f>((Wersja_MRiRW!J58)/Arkusz3!J58*100)-100</f>
        <v>0</v>
      </c>
      <c r="L58" s="98"/>
      <c r="M58" s="108" t="e">
        <f>((Wersja_MRiRW!L58)/Arkusz3!L58*100)-100</f>
        <v>#DIV/0!</v>
      </c>
      <c r="N58" s="99"/>
      <c r="O58" s="108" t="e">
        <f>((Wersja_MRiRW!N58)/Arkusz3!N58*100)-100</f>
        <v>#DIV/0!</v>
      </c>
      <c r="P58" s="99">
        <v>0.7</v>
      </c>
      <c r="Q58" s="108">
        <f>((Wersja_MRiRW!P58)/Arkusz3!P58*100)-100</f>
        <v>0</v>
      </c>
    </row>
    <row r="59" spans="1:17" ht="39.75" customHeight="1" thickBot="1">
      <c r="A59" s="42" t="s">
        <v>53</v>
      </c>
      <c r="B59" s="101"/>
      <c r="C59" s="108" t="e">
        <f>((Wersja_MRiRW!B59)/Arkusz3!B59*100)-100</f>
        <v>#DIV/0!</v>
      </c>
      <c r="D59" s="96"/>
      <c r="E59" s="108" t="e">
        <f>((Wersja_MRiRW!D59)/Arkusz3!D59*100)-100</f>
        <v>#DIV/0!</v>
      </c>
      <c r="F59" s="96"/>
      <c r="G59" s="108" t="e">
        <f>((Wersja_MRiRW!F59)/Arkusz3!F59*100)-100</f>
        <v>#DIV/0!</v>
      </c>
      <c r="H59" s="96"/>
      <c r="I59" s="108" t="e">
        <f>((Wersja_MRiRW!H59)/Arkusz3!H59*100)-100</f>
        <v>#DIV/0!</v>
      </c>
      <c r="J59" s="22"/>
      <c r="K59" s="108" t="e">
        <f>((Wersja_MRiRW!J59)/Arkusz3!J59*100)-100</f>
        <v>#DIV/0!</v>
      </c>
      <c r="L59" s="98"/>
      <c r="M59" s="108" t="e">
        <f>((Wersja_MRiRW!L59)/Arkusz3!L59*100)-100</f>
        <v>#DIV/0!</v>
      </c>
      <c r="N59" s="172"/>
      <c r="O59" s="108" t="e">
        <f>((Wersja_MRiRW!N59)/Arkusz3!N59*100)-100</f>
        <v>#DIV/0!</v>
      </c>
      <c r="P59" s="99">
        <v>0.4</v>
      </c>
      <c r="Q59" s="108">
        <f>((Wersja_MRiRW!P59)/Arkusz3!P59*100)-100</f>
        <v>0</v>
      </c>
    </row>
    <row r="60" spans="1:17" ht="39.75" customHeight="1" thickBot="1">
      <c r="A60" s="42" t="s">
        <v>52</v>
      </c>
      <c r="B60" s="101"/>
      <c r="C60" s="108" t="e">
        <f>((Wersja_MRiRW!B60)/Arkusz3!B60*100)-100</f>
        <v>#DIV/0!</v>
      </c>
      <c r="D60" s="96"/>
      <c r="E60" s="108" t="e">
        <f>((Wersja_MRiRW!D60)/Arkusz3!D60*100)-100</f>
        <v>#DIV/0!</v>
      </c>
      <c r="F60" s="96"/>
      <c r="G60" s="108" t="e">
        <f>((Wersja_MRiRW!F60)/Arkusz3!F60*100)-100</f>
        <v>#DIV/0!</v>
      </c>
      <c r="H60" s="96"/>
      <c r="I60" s="108" t="e">
        <f>((Wersja_MRiRW!H60)/Arkusz3!H60*100)-100</f>
        <v>#DIV/0!</v>
      </c>
      <c r="J60" s="22"/>
      <c r="K60" s="108" t="e">
        <f>((Wersja_MRiRW!J60)/Arkusz3!J60*100)-100</f>
        <v>#DIV/0!</v>
      </c>
      <c r="L60" s="98"/>
      <c r="M60" s="108" t="e">
        <f>((Wersja_MRiRW!L60)/Arkusz3!L60*100)-100</f>
        <v>#DIV/0!</v>
      </c>
      <c r="N60" s="171"/>
      <c r="O60" s="108" t="e">
        <f>((Wersja_MRiRW!N60)/Arkusz3!N60*100)-100</f>
        <v>#DIV/0!</v>
      </c>
      <c r="P60" s="99">
        <v>0.5</v>
      </c>
      <c r="Q60" s="108">
        <f>((Wersja_MRiRW!P60)/Arkusz3!P60*100)-100</f>
        <v>0</v>
      </c>
    </row>
    <row r="61" spans="1:17" ht="39.75" customHeight="1" thickBot="1">
      <c r="A61" s="64" t="s">
        <v>4</v>
      </c>
      <c r="B61" s="18"/>
      <c r="C61" s="108" t="e">
        <f>((Wersja_MRiRW!B61)/Arkusz3!B61*100)-100</f>
        <v>#DIV/0!</v>
      </c>
      <c r="D61" s="17"/>
      <c r="E61" s="108" t="e">
        <f>((Wersja_MRiRW!D61)/Arkusz3!D61*100)-100</f>
        <v>#DIV/0!</v>
      </c>
      <c r="F61" s="22"/>
      <c r="G61" s="108" t="e">
        <f>((Wersja_MRiRW!F61)/Arkusz3!F61*100)-100</f>
        <v>#DIV/0!</v>
      </c>
      <c r="H61" s="17"/>
      <c r="I61" s="108" t="e">
        <f>((Wersja_MRiRW!H61)/Arkusz3!H61*100)-100</f>
        <v>#DIV/0!</v>
      </c>
      <c r="J61" s="90"/>
      <c r="K61" s="108" t="e">
        <f>((Wersja_MRiRW!J61)/Arkusz3!J61*100)-100</f>
        <v>#DIV/0!</v>
      </c>
      <c r="L61" s="22"/>
      <c r="M61" s="108" t="e">
        <f>((Wersja_MRiRW!L61)/Arkusz3!L61*100)-100</f>
        <v>#DIV/0!</v>
      </c>
      <c r="N61" s="22"/>
      <c r="O61" s="108" t="e">
        <f>((Wersja_MRiRW!N61)/Arkusz3!N61*100)-100</f>
        <v>#DIV/0!</v>
      </c>
      <c r="P61" s="41"/>
      <c r="Q61" s="108" t="e">
        <f>((Wersja_MRiRW!P61)/Arkusz3!P61*100)-100</f>
        <v>#DIV/0!</v>
      </c>
    </row>
    <row r="62" spans="1:17" ht="39.75" customHeight="1">
      <c r="A62" s="180" t="s">
        <v>93</v>
      </c>
      <c r="B62" s="126"/>
      <c r="C62" s="108" t="e">
        <f>((Wersja_MRiRW!B62)/Arkusz3!B62*100)-100</f>
        <v>#DIV/0!</v>
      </c>
      <c r="D62" s="96"/>
      <c r="E62" s="108" t="e">
        <f>((Wersja_MRiRW!D62)/Arkusz3!D62*100)-100</f>
        <v>#DIV/0!</v>
      </c>
      <c r="F62" s="96"/>
      <c r="G62" s="108" t="e">
        <f>((Wersja_MRiRW!F62)/Arkusz3!F62*100)-100</f>
        <v>#DIV/0!</v>
      </c>
      <c r="H62" s="96"/>
      <c r="I62" s="108" t="e">
        <f>((Wersja_MRiRW!H62)/Arkusz3!H62*100)-100</f>
        <v>#DIV/0!</v>
      </c>
      <c r="J62" s="22">
        <v>2.32</v>
      </c>
      <c r="K62" s="108">
        <f>((Wersja_MRiRW!J62)/Arkusz3!J62*100)-100</f>
        <v>0</v>
      </c>
      <c r="L62" s="98"/>
      <c r="M62" s="108" t="e">
        <f>((Wersja_MRiRW!L62)/Arkusz3!L62*100)-100</f>
        <v>#DIV/0!</v>
      </c>
      <c r="N62" s="99"/>
      <c r="O62" s="108" t="e">
        <f>((Wersja_MRiRW!N62)/Arkusz3!N62*100)-100</f>
        <v>#DIV/0!</v>
      </c>
      <c r="P62" s="99"/>
      <c r="Q62" s="108" t="e">
        <f>((Wersja_MRiRW!P62)/Arkusz3!P62*100)-100</f>
        <v>#DIV/0!</v>
      </c>
    </row>
    <row r="63" spans="1:17" ht="39.75" customHeight="1" thickBot="1">
      <c r="A63" s="87" t="s">
        <v>79</v>
      </c>
      <c r="B63" s="96"/>
      <c r="C63" s="108" t="e">
        <f>((Wersja_MRiRW!B63)/Arkusz3!B63*100)-100</f>
        <v>#DIV/0!</v>
      </c>
      <c r="D63" s="96"/>
      <c r="E63" s="108" t="e">
        <f>((Wersja_MRiRW!D63)/Arkusz3!D63*100)-100</f>
        <v>#DIV/0!</v>
      </c>
      <c r="F63" s="96"/>
      <c r="G63" s="108" t="e">
        <f>((Wersja_MRiRW!F63)/Arkusz3!F63*100)-100</f>
        <v>#DIV/0!</v>
      </c>
      <c r="H63" s="96"/>
      <c r="I63" s="108" t="e">
        <f>((Wersja_MRiRW!H63)/Arkusz3!H63*100)-100</f>
        <v>#DIV/0!</v>
      </c>
      <c r="J63" s="22">
        <v>4.5</v>
      </c>
      <c r="K63" s="108">
        <f>((Wersja_MRiRW!J63)/Arkusz3!J63*100)-100</f>
        <v>0</v>
      </c>
      <c r="L63" s="98"/>
      <c r="M63" s="108" t="e">
        <f>((Wersja_MRiRW!L63)/Arkusz3!L63*100)-100</f>
        <v>#DIV/0!</v>
      </c>
      <c r="N63" s="99"/>
      <c r="O63" s="108" t="e">
        <f>((Wersja_MRiRW!N63)/Arkusz3!N63*100)-100</f>
        <v>#DIV/0!</v>
      </c>
      <c r="P63" s="99"/>
      <c r="Q63" s="108" t="e">
        <f>((Wersja_MRiRW!P63)/Arkusz3!P63*100)-100</f>
        <v>#DIV/0!</v>
      </c>
    </row>
    <row r="64" spans="1:17" ht="39.75" customHeight="1" thickBot="1">
      <c r="A64" s="45" t="s">
        <v>13</v>
      </c>
      <c r="B64" s="127"/>
      <c r="C64" s="108" t="e">
        <f>((Wersja_MRiRW!B64)/Arkusz3!B64*100)-100</f>
        <v>#DIV/0!</v>
      </c>
      <c r="D64" s="128"/>
      <c r="E64" s="108" t="e">
        <f>((Wersja_MRiRW!D64)/Arkusz3!D64*100)-100</f>
        <v>#DIV/0!</v>
      </c>
      <c r="F64" s="128"/>
      <c r="G64" s="108" t="e">
        <f>((Wersja_MRiRW!F64)/Arkusz3!F64*100)-100</f>
        <v>#DIV/0!</v>
      </c>
      <c r="H64" s="128"/>
      <c r="I64" s="108" t="e">
        <f>((Wersja_MRiRW!H64)/Arkusz3!H64*100)-100</f>
        <v>#DIV/0!</v>
      </c>
      <c r="J64" s="113"/>
      <c r="K64" s="108" t="e">
        <f>((Wersja_MRiRW!J64)/Arkusz3!J64*100)-100</f>
        <v>#DIV/0!</v>
      </c>
      <c r="L64" s="129">
        <v>3.77</v>
      </c>
      <c r="M64" s="108">
        <f>((Wersja_MRiRW!L64)/Arkusz3!L64*100)-100</f>
        <v>0</v>
      </c>
      <c r="N64" s="130"/>
      <c r="O64" s="108" t="e">
        <f>((Wersja_MRiRW!N64)/Arkusz3!N64*100)-100</f>
        <v>#DIV/0!</v>
      </c>
      <c r="P64" s="130"/>
      <c r="Q64" s="108" t="e">
        <f>((Wersja_MRiRW!P64)/Arkusz3!P64*100)-100</f>
        <v>#DIV/0!</v>
      </c>
    </row>
    <row r="65" spans="1:17" ht="39.75" customHeight="1" thickBot="1">
      <c r="A65" s="65" t="s">
        <v>5</v>
      </c>
      <c r="B65" s="218" t="s">
        <v>6</v>
      </c>
      <c r="C65" s="212"/>
      <c r="D65" s="212" t="s">
        <v>7</v>
      </c>
      <c r="E65" s="213"/>
      <c r="F65" s="213" t="s">
        <v>8</v>
      </c>
      <c r="G65" s="213"/>
      <c r="H65" s="212" t="s">
        <v>14</v>
      </c>
      <c r="I65" s="212"/>
      <c r="J65" s="212" t="s">
        <v>9</v>
      </c>
      <c r="K65" s="212"/>
      <c r="L65" s="212" t="s">
        <v>10</v>
      </c>
      <c r="M65" s="212"/>
      <c r="N65" s="214" t="s">
        <v>46</v>
      </c>
      <c r="O65" s="215"/>
      <c r="P65" s="214" t="s">
        <v>44</v>
      </c>
      <c r="Q65" s="215"/>
    </row>
    <row r="66" spans="1:17" ht="12.75">
      <c r="A66" s="47"/>
      <c r="B66" s="48"/>
      <c r="C66" s="46"/>
      <c r="D66" s="49"/>
      <c r="E66" s="46"/>
      <c r="F66" s="49"/>
      <c r="G66" s="46"/>
      <c r="H66" s="49"/>
      <c r="I66" s="46"/>
      <c r="J66" s="50"/>
      <c r="K66" s="46"/>
      <c r="L66" s="46"/>
      <c r="M66" s="46"/>
      <c r="N66" s="46"/>
      <c r="O66" s="46"/>
      <c r="P66" s="46"/>
      <c r="Q66" s="174"/>
    </row>
    <row r="67" spans="2:17" ht="12.75">
      <c r="B67" s="51"/>
      <c r="C67" s="217" t="s">
        <v>59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Q67" s="79"/>
    </row>
    <row r="68" spans="2:13" ht="12.75">
      <c r="B68" s="3"/>
      <c r="C68" s="217" t="s">
        <v>58</v>
      </c>
      <c r="D68" s="210"/>
      <c r="E68" s="210"/>
      <c r="F68" s="210"/>
      <c r="G68" s="210"/>
      <c r="H68" s="210"/>
      <c r="I68" s="210"/>
      <c r="J68" s="210"/>
      <c r="K68" s="210"/>
      <c r="L68" s="210"/>
      <c r="M68" s="210"/>
    </row>
    <row r="69" spans="2:17" ht="12.75">
      <c r="B69" s="5"/>
      <c r="C69" s="217" t="s">
        <v>61</v>
      </c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</row>
    <row r="70" spans="2:13" ht="12.75">
      <c r="B70" s="13"/>
      <c r="C70" s="217" t="s">
        <v>57</v>
      </c>
      <c r="D70" s="210"/>
      <c r="E70" s="210"/>
      <c r="F70" s="210"/>
      <c r="G70" s="210"/>
      <c r="H70" s="210"/>
      <c r="I70" s="210"/>
      <c r="J70" s="210"/>
      <c r="K70" s="210"/>
      <c r="L70" s="210"/>
      <c r="M70" s="210"/>
    </row>
  </sheetData>
  <mergeCells count="29">
    <mergeCell ref="C70:M70"/>
    <mergeCell ref="P65:Q65"/>
    <mergeCell ref="C67:M67"/>
    <mergeCell ref="C68:M68"/>
    <mergeCell ref="C69:Q69"/>
    <mergeCell ref="A10:O10"/>
    <mergeCell ref="B65:C65"/>
    <mergeCell ref="D65:E65"/>
    <mergeCell ref="F65:G65"/>
    <mergeCell ref="H65:I65"/>
    <mergeCell ref="J65:K65"/>
    <mergeCell ref="L65:M65"/>
    <mergeCell ref="N65:O65"/>
    <mergeCell ref="J9:K9"/>
    <mergeCell ref="L9:M9"/>
    <mergeCell ref="N9:O9"/>
    <mergeCell ref="P9:Q9"/>
    <mergeCell ref="B9:C9"/>
    <mergeCell ref="D9:E9"/>
    <mergeCell ref="F9:G9"/>
    <mergeCell ref="H9:I9"/>
    <mergeCell ref="B5:Q5"/>
    <mergeCell ref="B6:Q6"/>
    <mergeCell ref="A7:Q7"/>
    <mergeCell ref="A8:Q8"/>
    <mergeCell ref="B1:Q1"/>
    <mergeCell ref="B2:Q2"/>
    <mergeCell ref="B3:Q3"/>
    <mergeCell ref="B4:Q4"/>
  </mergeCells>
  <conditionalFormatting sqref="L66">
    <cfRule type="cellIs" priority="1" dxfId="1" operator="equal" stopIfTrue="1">
      <formula>"bn"</formula>
    </cfRule>
    <cfRule type="cellIs" priority="2" dxfId="2" operator="equal" stopIfTrue="1">
      <formula>"bz"</formula>
    </cfRule>
  </conditionalFormatting>
  <conditionalFormatting sqref="F12:F18 P12:P64 B12:B64 J12:J64 F21:F64 N12:N64 L12:L64 D12:D64 H14 H16 H20:H21 H23:H64">
    <cfRule type="cellIs" priority="3" dxfId="0" operator="greaterThan" stopIfTrue="1">
      <formula>0</formula>
    </cfRule>
  </conditionalFormatting>
  <conditionalFormatting sqref="E66 G66 I66 K66 M66 O66 Q66 C66 K12:K64 I12:I64 M12:M64 O12:O64 C12:C64 E12:E64 G12:G64 Q12:Q64">
    <cfRule type="cellIs" priority="4" dxfId="3" operator="equal" stopIfTrue="1">
      <formula>0</formula>
    </cfRule>
    <cfRule type="cellIs" priority="5" dxfId="4" operator="greaterThan" stopIfTrue="1">
      <formula>0</formula>
    </cfRule>
    <cfRule type="cellIs" priority="6" dxfId="5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2007-04-23T16:20:40Z</cp:lastPrinted>
  <dcterms:created xsi:type="dcterms:W3CDTF">2005-01-06T07:53:40Z</dcterms:created>
  <dcterms:modified xsi:type="dcterms:W3CDTF">2007-07-05T10:10:35Z</dcterms:modified>
  <cp:category/>
  <cp:version/>
  <cp:contentType/>
  <cp:contentStatus/>
</cp:coreProperties>
</file>